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15" yWindow="555" windowWidth="4365" windowHeight="5040" firstSheet="1" activeTab="1"/>
  </bookViews>
  <sheets>
    <sheet name="Sheet 1" sheetId="1" r:id="rId1"/>
    <sheet name="Sheet1" sheetId="2" r:id="rId2"/>
    <sheet name="Sheet2" sheetId="3" r:id="rId3"/>
  </sheets>
  <definedNames>
    <definedName name="solver_adj" localSheetId="0" hidden="1">'Sheet 1'!$B$2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 1'!$B$6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<sst xmlns="http://schemas.openxmlformats.org/spreadsheetml/2006/main" count="23" uniqueCount="13">
  <si>
    <r>
      <t xml:space="preserve">x </t>
    </r>
    <r>
      <rPr>
        <sz val="9"/>
        <rFont val="ＭＳ Ｐゴシック"/>
        <family val="3"/>
      </rPr>
      <t>の値</t>
    </r>
  </si>
  <si>
    <t>総収入</t>
  </si>
  <si>
    <t>総費用</t>
  </si>
  <si>
    <t>利潤</t>
  </si>
  <si>
    <r>
      <t>x</t>
    </r>
    <r>
      <rPr>
        <sz val="9"/>
        <rFont val="ＭＳ Ｐゴシック"/>
        <family val="3"/>
      </rPr>
      <t>を</t>
    </r>
    <r>
      <rPr>
        <sz val="9"/>
        <rFont val="Geneva"/>
        <family val="2"/>
      </rPr>
      <t>1</t>
    </r>
    <r>
      <rPr>
        <sz val="9"/>
        <rFont val="ＭＳ Ｐゴシック"/>
        <family val="3"/>
      </rPr>
      <t>単位追加した値</t>
    </r>
  </si>
  <si>
    <r>
      <t>poiuyt</t>
    </r>
    <r>
      <rPr>
        <sz val="9"/>
        <rFont val="ＭＳ Ｐゴシック"/>
        <family val="3"/>
      </rPr>
      <t>の価格</t>
    </r>
  </si>
  <si>
    <t>新しい価格</t>
  </si>
  <si>
    <t>1単位追加後の総収入</t>
  </si>
  <si>
    <t>1単位追加後の総費用</t>
  </si>
  <si>
    <t>1単位追加後の利潤</t>
  </si>
  <si>
    <t>離散的限界収入</t>
  </si>
  <si>
    <t>離散的限界費用</t>
  </si>
  <si>
    <t>離散的限界利潤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</si>
</sst>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.00"/>
    <numFmt numFmtId="185" formatCode="_(&quot;$&quot;* #,##0.0000_);_(&quot;$&quot;* \(#,##0.0000\);_(&quot;$&quot;* &quot;-&quot;??_);_(@_)"/>
    <numFmt numFmtId="186" formatCode="&quot;$&quot;#,##0.0000"/>
    <numFmt numFmtId="187" formatCode="&quot;$&quot;#,##0.00000"/>
    <numFmt numFmtId="188" formatCode="&quot;$&quot;#,##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"/>
    <numFmt numFmtId="193" formatCode="&quot;$&quot;#,##0.0"/>
    <numFmt numFmtId="194" formatCode="#,##0_);[Red]\(#,##0\)"/>
  </numFmts>
  <fonts count="6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2"/>
    </font>
    <font>
      <b/>
      <i/>
      <sz val="9"/>
      <name val="Geneva"/>
      <family val="2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194" fontId="0" fillId="0" borderId="0" xfId="17" applyNumberForma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D9" sqref="D9"/>
    </sheetView>
  </sheetViews>
  <sheetFormatPr defaultColWidth="9.00390625" defaultRowHeight="12"/>
  <cols>
    <col min="1" max="2" width="13.125" style="0" bestFit="1" customWidth="1"/>
    <col min="3" max="16384" width="11.375" style="0" customWidth="1"/>
  </cols>
  <sheetData>
    <row r="2" spans="1:5" ht="12">
      <c r="A2" s="4" t="s">
        <v>0</v>
      </c>
      <c r="B2" s="6">
        <v>1000</v>
      </c>
      <c r="C2" s="2"/>
      <c r="D2" s="2"/>
      <c r="E2" s="2"/>
    </row>
    <row r="3" spans="1:5" ht="12">
      <c r="A3" s="4" t="s">
        <v>5</v>
      </c>
      <c r="B3" s="3">
        <f>6-3*B2/5000</f>
        <v>5.4</v>
      </c>
      <c r="C3" s="3"/>
      <c r="D3" s="3"/>
      <c r="E3" s="3"/>
    </row>
    <row r="4" spans="1:2" ht="12">
      <c r="A4" s="5" t="s">
        <v>1</v>
      </c>
      <c r="B4" s="3">
        <f>B3*B2</f>
        <v>5400</v>
      </c>
    </row>
    <row r="5" spans="1:2" ht="12">
      <c r="A5" s="5" t="s">
        <v>2</v>
      </c>
      <c r="B5" s="3">
        <f>1000+B2+B2^2/5000</f>
        <v>2200</v>
      </c>
    </row>
    <row r="6" spans="1:2" ht="12">
      <c r="A6" s="5" t="s">
        <v>3</v>
      </c>
      <c r="B6" s="3">
        <f>B4-B5</f>
        <v>3200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"/>
  <sheetViews>
    <sheetView tabSelected="1" workbookViewId="0" topLeftCell="A1">
      <selection activeCell="A1" sqref="A1"/>
    </sheetView>
  </sheetViews>
  <sheetFormatPr defaultColWidth="9.00390625" defaultRowHeight="12"/>
  <cols>
    <col min="1" max="2" width="13.125" style="0" bestFit="1" customWidth="1"/>
    <col min="3" max="16384" width="11.375" style="0" customWidth="1"/>
  </cols>
  <sheetData>
    <row r="2" spans="1:5" ht="12">
      <c r="A2" s="4" t="s">
        <v>0</v>
      </c>
      <c r="B2" s="6">
        <v>3125</v>
      </c>
      <c r="C2" s="2"/>
      <c r="D2" s="2"/>
      <c r="E2" s="2"/>
    </row>
    <row r="3" spans="1:5" ht="12">
      <c r="A3" s="4" t="s">
        <v>5</v>
      </c>
      <c r="B3" s="3">
        <f>6-3*B2/5000</f>
        <v>4.125</v>
      </c>
      <c r="C3" s="3"/>
      <c r="D3" s="3"/>
      <c r="E3" s="3"/>
    </row>
    <row r="4" spans="1:2" ht="12">
      <c r="A4" s="5" t="s">
        <v>1</v>
      </c>
      <c r="B4" s="3">
        <f>B3*B2</f>
        <v>12890.625</v>
      </c>
    </row>
    <row r="5" spans="1:2" ht="12">
      <c r="A5" s="5" t="s">
        <v>2</v>
      </c>
      <c r="B5" s="3">
        <f>1000+B2+B2^2/5000</f>
        <v>6078.125</v>
      </c>
    </row>
    <row r="6" spans="1:2" ht="12">
      <c r="A6" s="5" t="s">
        <v>3</v>
      </c>
      <c r="B6" s="3">
        <f>B4-B5</f>
        <v>6812.5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workbookViewId="0" topLeftCell="A1">
      <selection activeCell="E12" sqref="E12"/>
    </sheetView>
  </sheetViews>
  <sheetFormatPr defaultColWidth="9.00390625" defaultRowHeight="12"/>
  <cols>
    <col min="1" max="1" width="19.75390625" style="4" customWidth="1"/>
    <col min="2" max="2" width="13.125" style="1" bestFit="1" customWidth="1"/>
    <col min="3" max="3" width="11.125" style="0" bestFit="1" customWidth="1"/>
    <col min="4" max="16384" width="11.375" style="0" customWidth="1"/>
  </cols>
  <sheetData>
    <row r="2" spans="1:5" ht="12">
      <c r="A2" s="4" t="s">
        <v>0</v>
      </c>
      <c r="B2" s="6">
        <v>1000</v>
      </c>
      <c r="C2" s="3"/>
      <c r="D2" s="3"/>
      <c r="E2" s="3"/>
    </row>
    <row r="3" spans="1:5" ht="12">
      <c r="A3" s="4" t="s">
        <v>5</v>
      </c>
      <c r="B3" s="3">
        <f>6-3*B2/5000</f>
        <v>5.4</v>
      </c>
      <c r="C3" s="3"/>
      <c r="D3" s="3"/>
      <c r="E3" s="3"/>
    </row>
    <row r="4" spans="1:5" ht="12">
      <c r="A4" s="5" t="s">
        <v>1</v>
      </c>
      <c r="B4" s="3">
        <f>B3*B2</f>
        <v>5400</v>
      </c>
      <c r="C4" s="3"/>
      <c r="D4" s="3"/>
      <c r="E4" s="3"/>
    </row>
    <row r="5" spans="1:5" ht="12">
      <c r="A5" s="5" t="s">
        <v>2</v>
      </c>
      <c r="B5" s="3">
        <f>1000+B2+B2^2/5000</f>
        <v>2200</v>
      </c>
      <c r="C5" s="3"/>
      <c r="D5" s="3"/>
      <c r="E5" s="3"/>
    </row>
    <row r="6" spans="1:5" ht="12">
      <c r="A6" s="5" t="s">
        <v>3</v>
      </c>
      <c r="B6" s="3">
        <f>B4-B5</f>
        <v>3200</v>
      </c>
      <c r="C6" s="3"/>
      <c r="D6" s="3"/>
      <c r="E6" s="3"/>
    </row>
    <row r="7" spans="2:5" ht="12">
      <c r="B7" s="3"/>
      <c r="C7" s="3"/>
      <c r="D7" s="3"/>
      <c r="E7" s="3"/>
    </row>
    <row r="8" spans="1:5" ht="12">
      <c r="A8" s="4" t="s">
        <v>4</v>
      </c>
      <c r="B8" s="6">
        <f>B2+1</f>
        <v>1001</v>
      </c>
      <c r="C8" s="3"/>
      <c r="D8" s="3"/>
      <c r="E8" s="3"/>
    </row>
    <row r="9" spans="1:5" ht="12">
      <c r="A9" s="5" t="s">
        <v>6</v>
      </c>
      <c r="B9" s="3">
        <f>6-3*B8/5000</f>
        <v>5.3994</v>
      </c>
      <c r="C9" s="3"/>
      <c r="D9" s="3"/>
      <c r="E9" s="3"/>
    </row>
    <row r="10" spans="1:5" ht="12">
      <c r="A10" s="5" t="s">
        <v>7</v>
      </c>
      <c r="B10" s="3">
        <f>B9*B8</f>
        <v>5404.7994</v>
      </c>
      <c r="C10" s="3"/>
      <c r="D10" s="3"/>
      <c r="E10" s="3"/>
    </row>
    <row r="11" spans="1:2" ht="12">
      <c r="A11" s="5" t="s">
        <v>8</v>
      </c>
      <c r="B11" s="3">
        <f>1000+B8+B8^2/5000</f>
        <v>2201.4002</v>
      </c>
    </row>
    <row r="12" spans="1:2" ht="12">
      <c r="A12" s="5" t="s">
        <v>9</v>
      </c>
      <c r="B12" s="3">
        <f>B10-B11</f>
        <v>3203.3992</v>
      </c>
    </row>
    <row r="14" spans="1:2" ht="12">
      <c r="A14" s="5" t="s">
        <v>10</v>
      </c>
      <c r="B14" s="3">
        <f>B10-B4</f>
        <v>4.799399999999878</v>
      </c>
    </row>
    <row r="15" spans="1:2" ht="12">
      <c r="A15" s="5" t="s">
        <v>11</v>
      </c>
      <c r="B15" s="3">
        <f>B11-B5</f>
        <v>1.4002000000000407</v>
      </c>
    </row>
    <row r="16" spans="1:2" ht="12">
      <c r="A16" s="5" t="s">
        <v>12</v>
      </c>
      <c r="B16" s="3">
        <f>B12-B6</f>
        <v>3.399199999999837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GSB 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Kreps</dc:creator>
  <cp:keywords/>
  <dc:description/>
  <cp:lastModifiedBy>日高　洋子</cp:lastModifiedBy>
  <dcterms:created xsi:type="dcterms:W3CDTF">2000-08-02T14:44:29Z</dcterms:created>
  <dcterms:modified xsi:type="dcterms:W3CDTF">2008-03-11T03:02:39Z</dcterms:modified>
  <cp:category/>
  <cp:version/>
  <cp:contentType/>
  <cp:contentStatus/>
</cp:coreProperties>
</file>