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0" yWindow="60" windowWidth="9885" windowHeight="4920" activeTab="0"/>
  </bookViews>
  <sheets>
    <sheet name="Sheet1" sheetId="1" r:id="rId1"/>
    <sheet name="Sheet2" sheetId="2" r:id="rId2"/>
    <sheet name="Sheet3" sheetId="3" r:id="rId3"/>
  </sheets>
  <definedNames>
    <definedName name="solver_adj" localSheetId="0" hidden="1">'Sheet1'!$C$7:$E$7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'Sheet1'!$F$12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<sst xmlns="http://schemas.openxmlformats.org/spreadsheetml/2006/main" count="12" uniqueCount="12">
  <si>
    <r>
      <t>事業部</t>
    </r>
    <r>
      <rPr>
        <sz val="9"/>
        <rFont val="Geneva"/>
        <family val="2"/>
      </rPr>
      <t>1</t>
    </r>
  </si>
  <si>
    <r>
      <t>事業部</t>
    </r>
    <r>
      <rPr>
        <sz val="9"/>
        <rFont val="Geneva"/>
        <family val="2"/>
      </rPr>
      <t>2</t>
    </r>
  </si>
  <si>
    <r>
      <t>事業部</t>
    </r>
    <r>
      <rPr>
        <sz val="9"/>
        <rFont val="Geneva"/>
        <family val="2"/>
      </rPr>
      <t>3</t>
    </r>
  </si>
  <si>
    <t>共有設備利用量</t>
  </si>
  <si>
    <t>合計</t>
  </si>
  <si>
    <t>単位は100万ドル</t>
  </si>
  <si>
    <t>粗利益</t>
  </si>
  <si>
    <t>企業全体での純益</t>
  </si>
  <si>
    <t>設備費用</t>
  </si>
  <si>
    <r>
      <t>14</t>
    </r>
    <r>
      <rPr>
        <sz val="9"/>
        <rFont val="ＭＳ Ｐゴシック"/>
        <family val="3"/>
      </rPr>
      <t>章</t>
    </r>
    <r>
      <rPr>
        <sz val="9"/>
        <rFont val="Geneva"/>
        <family val="2"/>
      </rPr>
      <t xml:space="preserve"> Sheet 1</t>
    </r>
    <r>
      <rPr>
        <sz val="9"/>
        <rFont val="ＭＳ Ｐゴシック"/>
        <family val="3"/>
      </rPr>
      <t>：スプレッドシートを利用して</t>
    </r>
    <r>
      <rPr>
        <sz val="9"/>
        <rFont val="Geneva"/>
        <family val="2"/>
      </rPr>
      <t>14.5</t>
    </r>
    <r>
      <rPr>
        <sz val="9"/>
        <rFont val="ＭＳ Ｐゴシック"/>
        <family val="3"/>
      </rPr>
      <t>節の設備利用問題を解いてみよう．以下に示し</t>
    </r>
  </si>
  <si>
    <r>
      <t>た各数値を計算したら，ソルバーを用いて</t>
    </r>
    <r>
      <rPr>
        <sz val="9"/>
        <rFont val="Geneva"/>
        <family val="2"/>
      </rPr>
      <t>C7</t>
    </r>
    <r>
      <rPr>
        <sz val="9"/>
        <rFont val="ＭＳ Ｐゴシック"/>
        <family val="3"/>
      </rPr>
      <t>，</t>
    </r>
    <r>
      <rPr>
        <sz val="9"/>
        <rFont val="Geneva"/>
        <family val="2"/>
      </rPr>
      <t>D7</t>
    </r>
    <r>
      <rPr>
        <sz val="9"/>
        <rFont val="ＭＳ Ｐゴシック"/>
        <family val="3"/>
      </rPr>
      <t>，</t>
    </r>
    <r>
      <rPr>
        <sz val="9"/>
        <rFont val="Geneva"/>
        <family val="2"/>
      </rPr>
      <t>E7</t>
    </r>
    <r>
      <rPr>
        <sz val="9"/>
        <rFont val="ＭＳ Ｐゴシック"/>
        <family val="3"/>
      </rPr>
      <t>を変化させながら</t>
    </r>
    <r>
      <rPr>
        <sz val="9"/>
        <rFont val="Geneva"/>
        <family val="2"/>
      </rPr>
      <t>F12</t>
    </r>
    <r>
      <rPr>
        <sz val="9"/>
        <rFont val="ＭＳ Ｐゴシック"/>
        <family val="3"/>
      </rPr>
      <t>を最大にする計算</t>
    </r>
    <r>
      <rPr>
        <sz val="9"/>
        <rFont val="Geneva"/>
        <family val="2"/>
      </rPr>
      <t xml:space="preserve"> </t>
    </r>
  </si>
  <si>
    <t>を実行してみよう．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</si>
</sst>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$&quot;#,##0.00"/>
    <numFmt numFmtId="185" formatCode="&quot;$&quot;#,##0"/>
  </numFmts>
  <fonts count="6">
    <font>
      <sz val="9"/>
      <name val="Geneva"/>
      <family val="2"/>
    </font>
    <font>
      <b/>
      <sz val="9"/>
      <name val="Geneva"/>
      <family val="2"/>
    </font>
    <font>
      <i/>
      <sz val="9"/>
      <name val="Geneva"/>
      <family val="2"/>
    </font>
    <font>
      <b/>
      <i/>
      <sz val="9"/>
      <name val="Geneva"/>
      <family val="2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" fontId="0" fillId="0" borderId="0" xfId="0" applyNumberFormat="1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1">
      <selection activeCell="I23" sqref="I23"/>
      <selection activeCell="A1" sqref="A1"/>
    </sheetView>
  </sheetViews>
  <sheetFormatPr defaultColWidth="9.00390625" defaultRowHeight="12"/>
  <cols>
    <col min="1" max="16384" width="11.375" style="0" customWidth="1"/>
  </cols>
  <sheetData>
    <row r="1" ht="12">
      <c r="A1" t="s">
        <v>9</v>
      </c>
    </row>
    <row r="2" ht="12">
      <c r="A2" s="4" t="s">
        <v>10</v>
      </c>
    </row>
    <row r="3" ht="12">
      <c r="A3" s="4" t="s">
        <v>11</v>
      </c>
    </row>
    <row r="6" spans="3:6" ht="12">
      <c r="C6" s="4" t="s">
        <v>0</v>
      </c>
      <c r="D6" s="4" t="s">
        <v>1</v>
      </c>
      <c r="E6" s="4" t="s">
        <v>2</v>
      </c>
      <c r="F6" s="4" t="s">
        <v>4</v>
      </c>
    </row>
    <row r="7" spans="2:6" ht="12">
      <c r="B7" s="4" t="s">
        <v>3</v>
      </c>
      <c r="C7" s="1">
        <v>0.9999999999983465</v>
      </c>
      <c r="D7" s="1">
        <v>0.9999999999983465</v>
      </c>
      <c r="E7" s="1">
        <v>1.000000000003303</v>
      </c>
      <c r="F7" s="1">
        <f>SUM(C7:E7)</f>
        <v>2.999999999999996</v>
      </c>
    </row>
    <row r="8" spans="2:6" ht="12">
      <c r="B8" s="4" t="s">
        <v>6</v>
      </c>
      <c r="C8" s="2">
        <f>C7-0.25*C7^2-0.1*$F7</f>
        <v>0.4499999999991737</v>
      </c>
      <c r="D8" s="2">
        <f>D7-0.25*D7^2-0.1*$F7</f>
        <v>0.4499999999991737</v>
      </c>
      <c r="E8" s="2">
        <f>E7-0.25*E7^2-0.1*$F7</f>
        <v>0.45000000000165186</v>
      </c>
      <c r="F8" s="2">
        <f>SUM(C8:E8)</f>
        <v>1.3499999999999992</v>
      </c>
    </row>
    <row r="9" spans="3:6" ht="12">
      <c r="C9" s="2"/>
      <c r="D9" s="2"/>
      <c r="E9" s="2"/>
      <c r="F9" s="2"/>
    </row>
    <row r="10" spans="2:6" ht="12">
      <c r="B10" s="4" t="s">
        <v>8</v>
      </c>
      <c r="C10" s="2"/>
      <c r="D10" s="2"/>
      <c r="E10" s="2"/>
      <c r="F10" s="2">
        <f>0.5+0.2*F7</f>
        <v>1.0999999999999992</v>
      </c>
    </row>
    <row r="11" spans="3:6" ht="12">
      <c r="C11" s="2"/>
      <c r="D11" s="2"/>
      <c r="E11" s="2"/>
      <c r="F11" s="2"/>
    </row>
    <row r="12" spans="2:6" ht="12">
      <c r="B12" s="4" t="s">
        <v>7</v>
      </c>
      <c r="C12" s="2"/>
      <c r="D12" s="2"/>
      <c r="E12" s="2"/>
      <c r="F12" s="2">
        <f>F8-F10</f>
        <v>0.25</v>
      </c>
    </row>
    <row r="15" ht="12">
      <c r="C15" s="4" t="s">
        <v>5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8:L11"/>
  <sheetViews>
    <sheetView workbookViewId="0" topLeftCell="A1">
      <selection activeCell="A1" sqref="A1"/>
      <selection activeCell="A1" sqref="A1"/>
    </sheetView>
  </sheetViews>
  <sheetFormatPr defaultColWidth="9.00390625" defaultRowHeight="12"/>
  <cols>
    <col min="1" max="16384" width="11.375" style="0" customWidth="1"/>
  </cols>
  <sheetData>
    <row r="8" spans="4:11" ht="12">
      <c r="D8" s="3"/>
      <c r="E8" s="3"/>
      <c r="F8" s="3"/>
      <c r="G8" s="3"/>
      <c r="H8" s="3"/>
      <c r="I8" s="3"/>
      <c r="J8" s="3"/>
      <c r="K8" s="3"/>
    </row>
    <row r="9" spans="4:11" ht="12">
      <c r="D9" s="3"/>
      <c r="E9" s="3"/>
      <c r="F9" s="3"/>
      <c r="G9" s="3"/>
      <c r="H9" s="3"/>
      <c r="I9" s="3"/>
      <c r="J9" s="3"/>
      <c r="K9" s="3"/>
    </row>
    <row r="11" spans="4:12" ht="12">
      <c r="D11" s="3"/>
      <c r="E11" s="3"/>
      <c r="F11" s="3"/>
      <c r="G11" s="3"/>
      <c r="H11" s="3"/>
      <c r="I11" s="3"/>
      <c r="J11" s="3"/>
      <c r="K11" s="3"/>
      <c r="L11" s="3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  <selection activeCell="A1" sqref="A1"/>
    </sheetView>
  </sheetViews>
  <sheetFormatPr defaultColWidth="9.00390625" defaultRowHeight="12"/>
  <cols>
    <col min="1" max="16384" width="1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GSB 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M. Kreps</dc:creator>
  <cp:keywords/>
  <dc:description/>
  <cp:lastModifiedBy>日高　洋子</cp:lastModifiedBy>
  <dcterms:created xsi:type="dcterms:W3CDTF">1904-01-15T04:49:22Z</dcterms:created>
  <dcterms:modified xsi:type="dcterms:W3CDTF">2008-03-11T03:04:46Z</dcterms:modified>
  <cp:category/>
  <cp:version/>
  <cp:contentType/>
  <cp:contentStatus/>
</cp:coreProperties>
</file>