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75" windowWidth="7470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<sst xmlns="http://schemas.openxmlformats.org/spreadsheetml/2006/main" count="5" uniqueCount="5">
  <si>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MR</t>
  </si>
  <si>
    <r>
      <t>x</t>
    </r>
    <r>
      <rPr>
        <sz val="9"/>
        <rFont val="ＭＳ Ｐゴシック"/>
        <family val="3"/>
      </rPr>
      <t>の値</t>
    </r>
  </si>
  <si>
    <t>領域1のSRMC</t>
  </si>
  <si>
    <t>領域2のSRMC</t>
  </si>
  <si>
    <t>領域3のSRMC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</si>
</sst>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F14"/>
  <sheetViews>
    <sheetView tabSelected="1" workbookViewId="0" topLeftCell="A1">
      <selection activeCell="B13" sqref="B13"/>
      <selection activeCell="A1" sqref="A1"/>
    </sheetView>
  </sheetViews>
  <sheetFormatPr defaultColWidth="9.00390625" defaultRowHeight="12"/>
  <cols>
    <col min="1" max="1" width="3.75390625" style="0" customWidth="1"/>
    <col min="2" max="2" width="11.75390625" style="0" bestFit="1" customWidth="1"/>
    <col min="3" max="3" width="3.125" style="0" customWidth="1"/>
    <col min="4" max="16384" width="11.375" style="0" customWidth="1"/>
  </cols>
  <sheetData>
    <row r="8" spans="2:6" ht="12">
      <c r="B8" t="s">
        <v>1</v>
      </c>
      <c r="D8">
        <v>16</v>
      </c>
      <c r="E8">
        <v>18.315</v>
      </c>
      <c r="F8">
        <v>20.477</v>
      </c>
    </row>
    <row r="10" spans="2:6" ht="12">
      <c r="B10" s="1" t="s">
        <v>2</v>
      </c>
      <c r="D10">
        <f>3*D8^2/8</f>
        <v>96</v>
      </c>
      <c r="E10">
        <f>3*E8^2/8</f>
        <v>125.789709375</v>
      </c>
      <c r="F10">
        <f>3*F8^2/8</f>
        <v>157.240323375</v>
      </c>
    </row>
    <row r="11" spans="2:6" ht="12">
      <c r="B11" s="1" t="s">
        <v>3</v>
      </c>
      <c r="D11">
        <f>6.8688*D8</f>
        <v>109.9008</v>
      </c>
      <c r="E11">
        <f>6.8688*E8</f>
        <v>125.80207200000001</v>
      </c>
      <c r="F11">
        <f>6.8688*F8</f>
        <v>140.6524176</v>
      </c>
    </row>
    <row r="12" spans="2:6" ht="12">
      <c r="B12" s="1" t="s">
        <v>4</v>
      </c>
      <c r="D12">
        <f>0.3354*D8^2</f>
        <v>85.8624</v>
      </c>
      <c r="E12">
        <f>0.3354*E8^2</f>
        <v>112.506316065</v>
      </c>
      <c r="F12">
        <f>0.3354*F8^2</f>
        <v>140.6357452266</v>
      </c>
    </row>
    <row r="14" spans="2:6" ht="12">
      <c r="B14" t="s">
        <v>0</v>
      </c>
      <c r="D14">
        <f>180-4*D8</f>
        <v>116</v>
      </c>
      <c r="E14">
        <f>180-4*E8</f>
        <v>106.74</v>
      </c>
      <c r="F14">
        <f>180-4*F8</f>
        <v>98.092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2002-03-17T23:21:08Z</dcterms:created>
  <dcterms:modified xsi:type="dcterms:W3CDTF">2008-03-11T03:05:28Z</dcterms:modified>
  <cp:category/>
  <cp:version/>
  <cp:contentType/>
  <cp:contentStatus/>
</cp:coreProperties>
</file>