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10" yWindow="65521" windowWidth="6825" windowHeight="8955" tabRatio="427" activeTab="0"/>
  </bookViews>
  <sheets>
    <sheet name="(日本) " sheetId="1" r:id="rId1"/>
    <sheet name="（アメリカ）" sheetId="2" r:id="rId2"/>
    <sheet name="（イギリス）" sheetId="3" r:id="rId3"/>
    <sheet name="（ドイツ）" sheetId="4" r:id="rId4"/>
    <sheet name="（フランス）" sheetId="5" r:id="rId5"/>
    <sheet name="（中国）" sheetId="6" r:id="rId6"/>
    <sheet name="Sheet1" sheetId="7" r:id="rId7"/>
  </sheets>
  <definedNames>
    <definedName name="_xlnm.Print_Area" localSheetId="1">'（アメリカ）'!$A$1:$I$58</definedName>
    <definedName name="_xlnm.Print_Area" localSheetId="2">'（イギリス）'!$A$1:$I$56</definedName>
    <definedName name="_xlnm.Print_Area" localSheetId="3">'（ドイツ）'!$A$1:$I$55</definedName>
    <definedName name="_xlnm.Print_Area" localSheetId="4">'（フランス）'!$A$1:$I$55</definedName>
    <definedName name="_xlnm.Print_Area" localSheetId="5">'（中国）'!$A$1:$H$50</definedName>
    <definedName name="_xlnm.Print_Area" localSheetId="0">'(日本) '!$A$1:$I$63</definedName>
  </definedNames>
  <calcPr fullCalcOnLoad="1"/>
</workbook>
</file>

<file path=xl/sharedStrings.xml><?xml version="1.0" encoding="utf-8"?>
<sst xmlns="http://schemas.openxmlformats.org/spreadsheetml/2006/main" count="285" uniqueCount="113">
  <si>
    <t>失業率</t>
  </si>
  <si>
    <t>歳出額</t>
  </si>
  <si>
    <t>長期政府
債務残高
ＧＤＰ</t>
  </si>
  <si>
    <t>消費者
物　価
上昇率</t>
  </si>
  <si>
    <t>実　質
ＧＤＰ
伸び率</t>
  </si>
  <si>
    <t>歳　出
伸び率</t>
  </si>
  <si>
    <t>公　債
依存度</t>
  </si>
  <si>
    <t>(単位　百万ドル，％）</t>
  </si>
  <si>
    <t>(単位　百万ポンド，％）</t>
  </si>
  <si>
    <t>　　　　　　1999年以降についてはユーロシステムの主要リファイナンシングオペ・レート。</t>
  </si>
  <si>
    <t>　　　　　　ある76年7～9月の歳出額は、95,975百万ドル。</t>
  </si>
  <si>
    <t>（５）フランス</t>
  </si>
  <si>
    <t>(資料）Comptes de la Nation、Annaire Statistique de la France、La Loi de Finances、La Loi de</t>
  </si>
  <si>
    <t>（6）中国</t>
  </si>
  <si>
    <t>(注)   １．会計年度は1月～12月</t>
  </si>
  <si>
    <t>（注）　１．歳出は統合予算について示す。</t>
  </si>
  <si>
    <t>　　　　２．財政は会計年度（1976年度以前は7～6月，77年度以降は10～9月）。年度変更の過渡期で</t>
  </si>
  <si>
    <t>―</t>
  </si>
  <si>
    <t>　　　　３．会計年度は1～12月。</t>
  </si>
  <si>
    <t>1４・主要国の主な経済、財政指標（つづき）</t>
  </si>
  <si>
    <t>　　　　４．歳出額、歳出伸び率及び公債依存度： ドイツ連邦財務省“Finanzbericht”</t>
  </si>
  <si>
    <t>　　　　５．長期債務残高対GDP比：ドイツ連邦銀行“Monthly Report”</t>
  </si>
  <si>
    <t>　　　  Finances Rectificatives Reglement、欧州委員会統計局等により作成。</t>
  </si>
  <si>
    <t xml:space="preserve">     　 ３．※印は政府目標値</t>
  </si>
  <si>
    <t>（資料）英国政府統計局「Financial Statistics」、英国財政責任庁「Economic and fiscal outlook」、</t>
  </si>
  <si>
    <t>　　　　　欧州委員会統計局等により作成。</t>
  </si>
  <si>
    <t>　　　　３．公定歩合として2003年から主に「プライマリー・クレジット・レート（ＦＦレート誘導目標水準に</t>
  </si>
  <si>
    <t>（資料）中国統計年鑑、中国金融年鑑、財政報告、中国人民銀行統計季報等</t>
  </si>
  <si>
    <t>14・主要国の主な経済、財政指標</t>
  </si>
  <si>
    <t>（１）日本</t>
  </si>
  <si>
    <t>(単位　億円，％）</t>
  </si>
  <si>
    <t>　　　　２．実質ＧＤＰ伸び率及び長期政府債務残高の対ＧＤＰ比のＧＤＰは、1980年以前は、</t>
  </si>
  <si>
    <t>（資料）　「国民経済計算年報」（内閣府）、「消費者物価指数年報」「労働力調査年報」（総務省）、</t>
  </si>
  <si>
    <t>-</t>
  </si>
  <si>
    <t>14・主要国の主な経済、財政指標（つづき）</t>
  </si>
  <si>
    <t>　　　　　　公表が停止されているため、大手商業銀行の基準貸出金利、97年6月以降はバンクレート　　　　</t>
  </si>
  <si>
    <t>　　　　２．2006年度の歳出額は、新予算制度による初のミッション別編成等のため、前年との連続性</t>
  </si>
  <si>
    <t>　　　　　　はない。　　</t>
  </si>
  <si>
    <t>　　　　　　ファイナンシングオペ・レート。</t>
  </si>
  <si>
    <t xml:space="preserve">     　 ４．1978年以降の公債依存度の欄で―印が付されている年度は、財政収支が黒字</t>
  </si>
  <si>
    <t>　　　　　　上乗せ(現行（2014年8月11日現在）では0.50％上乗せ）した金利）」が適用されている。</t>
  </si>
  <si>
    <t>(単位　百万ユーロ，％）</t>
  </si>
  <si>
    <t>(単位　億元，％）</t>
  </si>
  <si>
    <t>政策
金利
(年末）</t>
  </si>
  <si>
    <t>　　　　６．政策金利は、1998年以前についてはドイツ連邦銀行の政策金利。</t>
  </si>
  <si>
    <t>　　　　７．※印のうち、実質ＧＤＰ成長率・消費者物価上昇率・失業率は、欧州委員会見通しによる。</t>
  </si>
  <si>
    <t>　　　　　　68ＳＮＡベース、 1981年以降1994年までは93ＳＮＡベース(2000年基準)、</t>
  </si>
  <si>
    <t>　　　　　　1995年以降は93ＳＮＡベース(2005年基準)による。</t>
  </si>
  <si>
    <t>　　　　４．消費者物価上昇率は、西暦年の末尾が０と５の年を基準時として、</t>
  </si>
  <si>
    <t>　　　　　　５年ごとに改定（基準改定）される値から伸び率を計算している。</t>
  </si>
  <si>
    <t>　　　　５．長期政府債務残高は、地方の負担で償還される交付税及び譲与税配付金特別会計の借</t>
  </si>
  <si>
    <t>　　　　６．2011年度の失業率は岩手県，宮城県及び福島県を除く。</t>
  </si>
  <si>
    <t>　　　　　 「財政統計」（財務省）等により作成。</t>
  </si>
  <si>
    <t>0.00-0.10</t>
  </si>
  <si>
    <t>　　　　７．政策金利は1997年までは公定歩合、1998年以降は無担保コールレートを適用。</t>
  </si>
  <si>
    <t>　　　　　　日本銀行は、金融市場調節の操作目標を、2001年3月～2006年3月の間は日銀当座預金残高</t>
  </si>
  <si>
    <t>　　　　　　とし、また、2013年4月以降はマネタリーベースとしているため、政策金利に該当する金利はない。</t>
  </si>
  <si>
    <t>できるだけ低め</t>
  </si>
  <si>
    <t>　　　  ５．政策金利は貸出基準金利(1年物)。</t>
  </si>
  <si>
    <t>　　　　５．政策金利は、FF(フェデラルランド)誘導目標水準。</t>
  </si>
  <si>
    <t xml:space="preserve">            における見通し(GDP、消費者物価、失業率は暦年見通し)</t>
  </si>
  <si>
    <t>-</t>
  </si>
  <si>
    <t>（資料）　ドイツ連邦財務省“Finanzbericht”、ドイツ連邦経済労働省“Jahreswirtschaftsbericht”、</t>
  </si>
  <si>
    <t>　　　　　ドイツ連邦銀行“Monthly Report”　欧州委員会統計局等により作成。</t>
  </si>
  <si>
    <t>　　　　　　入金残高を含んだ値。2015年度までは実績値、2016年度は見込み。</t>
  </si>
  <si>
    <r>
      <t>　　　　３．経済項目（ＧＤＰ，消費者物価，失業率）の2016</t>
    </r>
    <r>
      <rPr>
        <sz val="11"/>
        <rFont val="ＭＳ Ｐゴシック"/>
        <family val="3"/>
      </rPr>
      <t>年度は、「平成28年度の経済見通しと経済財政運営の</t>
    </r>
  </si>
  <si>
    <t>* 1.7程度</t>
  </si>
  <si>
    <t>* 1.2程度</t>
  </si>
  <si>
    <t>* 3.2程度</t>
  </si>
  <si>
    <r>
      <t>（注）　１．財政項目については会計年度であり、2015</t>
    </r>
    <r>
      <rPr>
        <sz val="11"/>
        <rFont val="ＭＳ Ｐゴシック"/>
        <family val="3"/>
      </rPr>
      <t>年度までは決算、2016年度は当初予算である。</t>
    </r>
  </si>
  <si>
    <r>
      <t>　　　　　　</t>
    </r>
    <r>
      <rPr>
        <sz val="11"/>
        <rFont val="ＭＳ Ｐゴシック"/>
        <family val="3"/>
      </rPr>
      <t>基本的態度」（平成28年1月22日閣議決定）による。</t>
    </r>
  </si>
  <si>
    <r>
      <t>0</t>
    </r>
    <r>
      <rPr>
        <sz val="11"/>
        <rFont val="ＭＳ Ｐゴシック"/>
        <family val="3"/>
      </rPr>
      <t>.00-0.10</t>
    </r>
  </si>
  <si>
    <t>（2）アメリカ</t>
  </si>
  <si>
    <t>12.00-14.00</t>
  </si>
  <si>
    <t>17.00-18.00</t>
  </si>
  <si>
    <t>9.25-9.50</t>
  </si>
  <si>
    <t>6.75-6.875</t>
  </si>
  <si>
    <t>8.625-9.75</t>
  </si>
  <si>
    <t>0.00-0.25</t>
  </si>
  <si>
    <t>0.25-0.50</t>
  </si>
  <si>
    <t>2.2※</t>
  </si>
  <si>
    <t>1.2※</t>
  </si>
  <si>
    <t>4.8※</t>
  </si>
  <si>
    <t>-</t>
  </si>
  <si>
    <t>　　　　４．※印はFISCAL YEAR 2017 MID-SESSION REVIEW BUDGET OF THE U.S. GOVERNMENT</t>
  </si>
  <si>
    <t>（資料）　商務省、労働統計局、FISCAL YEAR 2017　MID-SESSION REVIEW　BUDGET OF THE U.S.</t>
  </si>
  <si>
    <t>　　　　　　GOVERNMENT等により作成。</t>
  </si>
  <si>
    <t>（3）イギリス</t>
  </si>
  <si>
    <t>-</t>
  </si>
  <si>
    <t>―</t>
  </si>
  <si>
    <t>2016※</t>
  </si>
  <si>
    <t>2016※</t>
  </si>
  <si>
    <t>-</t>
  </si>
  <si>
    <t>（注）　１．歳出は中央政府。</t>
  </si>
  <si>
    <t>　　　　２．公債依存度の欄で―印が付されている年度は財政収支が黒字であることを示す。</t>
  </si>
  <si>
    <t>　　　　３．長期債務残高は、政府の総債務残高から政府証券残高を差し引いた値の対GDP比。</t>
  </si>
  <si>
    <t>　　　　　　また、85年までは政府の総債務残高の対ＧＤＰ比。</t>
  </si>
  <si>
    <t>　　　　４．政策金利は、1972～80年は最低貸出歩合、81年8月以降は基本的には最低貸出歩合の</t>
  </si>
  <si>
    <t>　　　　　　による。</t>
  </si>
  <si>
    <t>　　　　５．※印のうち、実質ＧＤＰ成長率・消費者物価上昇率・失業率は、欧州委員会見通しによる。</t>
  </si>
  <si>
    <t>（4）ドイツ</t>
  </si>
  <si>
    <t>(単位　1990年まで百万マルク、1991年以降百万ユーロ，％）</t>
  </si>
  <si>
    <t>（注）　１．東西ドイツは1990年10月3日に統一された。</t>
  </si>
  <si>
    <t>　　　　２．歳出は連邦政府。</t>
  </si>
  <si>
    <t>（注）　１．歳出は一般予算。</t>
  </si>
  <si>
    <t>　　　　３．1977年以降、コール市場介入金利の操作により金融調節を行っており、公定歩合は事実上</t>
  </si>
  <si>
    <t>　　　　　　機能を停止していた。99年1月に通貨統合開始。99年以降は最重要政策金利である主要リ</t>
  </si>
  <si>
    <t>　　　　４．※印のうち、実質ＧＤＰ成長率・消費者物価上昇率・失業率は、欧州委員会見通しによる。</t>
  </si>
  <si>
    <t>※6.5-7.0</t>
  </si>
  <si>
    <t>※3.0前後</t>
  </si>
  <si>
    <t>※4.5以内</t>
  </si>
  <si>
    <t xml:space="preserve">     　 ２．2015年の歳出額は執行額，2016年の歳出額は予算額</t>
  </si>
  <si>
    <t>　　　　　　であることを示す。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</si>
</sst>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#,##0.00;&quot;▲ &quot;#,##0.00"/>
    <numFmt numFmtId="179" formatCode="#,##0.000;&quot;▲ &quot;#,##0.000"/>
    <numFmt numFmtId="180" formatCode="0.0;&quot;▲ &quot;0.0"/>
    <numFmt numFmtId="181" formatCode="0.0_ "/>
    <numFmt numFmtId="182" formatCode="#,##0_ "/>
    <numFmt numFmtId="183" formatCode="#,##0.0_ "/>
    <numFmt numFmtId="184" formatCode="#,##0_);\(#,##0\)"/>
    <numFmt numFmtId="185" formatCode="&quot;¥&quot;#,##0_);\(&quot;¥&quot;#,##0\)"/>
    <numFmt numFmtId="186" formatCode="0_);\(0\)"/>
    <numFmt numFmtId="187" formatCode="0.0%"/>
    <numFmt numFmtId="188" formatCode="0.000_ "/>
    <numFmt numFmtId="189" formatCode="0.0_);[Red]\(0.0\)"/>
    <numFmt numFmtId="190" formatCode="0.00_);[Red]\(0.00\)"/>
    <numFmt numFmtId="191" formatCode="0.0;&quot;▲ &quot;0.0%"/>
    <numFmt numFmtId="192" formatCode="#,##0.0"/>
    <numFmt numFmtId="193" formatCode="#,##0_);[Red]\(#,##0\)"/>
    <numFmt numFmtId="194" formatCode="0_ "/>
    <numFmt numFmtId="195" formatCode="0.0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76" fontId="0" fillId="0" borderId="0" xfId="0" applyNumberForma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81" fontId="0" fillId="0" borderId="0" xfId="0" applyNumberFormat="1" applyAlignment="1">
      <alignment vertical="center"/>
    </xf>
    <xf numFmtId="180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6" fontId="0" fillId="0" borderId="12" xfId="0" applyNumberForma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78" fontId="3" fillId="0" borderId="13" xfId="0" applyNumberFormat="1" applyFont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76" fontId="0" fillId="0" borderId="12" xfId="0" applyNumberFormat="1" applyFont="1" applyFill="1" applyBorder="1" applyAlignment="1">
      <alignment horizontal="right" vertical="center"/>
    </xf>
    <xf numFmtId="178" fontId="0" fillId="0" borderId="13" xfId="0" applyNumberFormat="1" applyFont="1" applyFill="1" applyBorder="1" applyAlignment="1">
      <alignment horizontal="right" vertical="center"/>
    </xf>
    <xf numFmtId="176" fontId="0" fillId="0" borderId="12" xfId="0" applyNumberFormat="1" applyFont="1" applyFill="1" applyBorder="1" applyAlignment="1">
      <alignment horizontal="right" vertical="center" shrinkToFit="1"/>
    </xf>
    <xf numFmtId="178" fontId="0" fillId="0" borderId="16" xfId="0" applyNumberFormat="1" applyFont="1" applyFill="1" applyBorder="1" applyAlignment="1">
      <alignment horizontal="right" vertical="center"/>
    </xf>
    <xf numFmtId="176" fontId="0" fillId="0" borderId="14" xfId="0" applyNumberFormat="1" applyFont="1" applyFill="1" applyBorder="1" applyAlignment="1">
      <alignment horizontal="right" vertical="center"/>
    </xf>
    <xf numFmtId="178" fontId="0" fillId="0" borderId="17" xfId="0" applyNumberFormat="1" applyFont="1" applyFill="1" applyBorder="1" applyAlignment="1">
      <alignment vertical="center"/>
    </xf>
    <xf numFmtId="193" fontId="0" fillId="0" borderId="12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center" vertical="center" wrapText="1"/>
    </xf>
    <xf numFmtId="178" fontId="0" fillId="0" borderId="17" xfId="0" applyNumberFormat="1" applyFont="1" applyFill="1" applyBorder="1" applyAlignment="1">
      <alignment horizontal="right" vertical="center"/>
    </xf>
    <xf numFmtId="189" fontId="0" fillId="0" borderId="12" xfId="0" applyNumberFormat="1" applyFont="1" applyFill="1" applyBorder="1" applyAlignment="1">
      <alignment horizontal="right" vertical="center"/>
    </xf>
    <xf numFmtId="178" fontId="4" fillId="0" borderId="17" xfId="0" applyNumberFormat="1" applyFont="1" applyFill="1" applyBorder="1" applyAlignment="1">
      <alignment vertical="center"/>
    </xf>
    <xf numFmtId="190" fontId="0" fillId="0" borderId="13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wrapText="1"/>
    </xf>
    <xf numFmtId="177" fontId="3" fillId="0" borderId="12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180" fontId="3" fillId="0" borderId="12" xfId="0" applyNumberFormat="1" applyFont="1" applyFill="1" applyBorder="1" applyAlignment="1">
      <alignment vertical="center"/>
    </xf>
    <xf numFmtId="180" fontId="3" fillId="0" borderId="12" xfId="0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vertical="center"/>
    </xf>
    <xf numFmtId="177" fontId="0" fillId="0" borderId="12" xfId="0" applyNumberFormat="1" applyFont="1" applyFill="1" applyBorder="1" applyAlignment="1">
      <alignment horizontal="right" vertical="center"/>
    </xf>
    <xf numFmtId="180" fontId="0" fillId="0" borderId="12" xfId="0" applyNumberFormat="1" applyFon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41" fillId="0" borderId="20" xfId="0" applyFont="1" applyFill="1" applyBorder="1" applyAlignment="1">
      <alignment horizontal="left" vertical="center"/>
    </xf>
    <xf numFmtId="189" fontId="0" fillId="0" borderId="12" xfId="0" applyNumberFormat="1" applyFont="1" applyFill="1" applyBorder="1" applyAlignment="1">
      <alignment vertical="center"/>
    </xf>
    <xf numFmtId="0" fontId="0" fillId="0" borderId="21" xfId="42" applyNumberFormat="1" applyFont="1" applyFill="1" applyBorder="1" applyAlignment="1">
      <alignment vertical="center"/>
    </xf>
    <xf numFmtId="0" fontId="0" fillId="0" borderId="12" xfId="42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right" vertical="center"/>
    </xf>
    <xf numFmtId="49" fontId="0" fillId="0" borderId="12" xfId="0" applyNumberFormat="1" applyFont="1" applyFill="1" applyBorder="1" applyAlignment="1">
      <alignment horizontal="right" vertical="center"/>
    </xf>
    <xf numFmtId="193" fontId="0" fillId="0" borderId="12" xfId="0" applyNumberFormat="1" applyFont="1" applyFill="1" applyBorder="1" applyAlignment="1">
      <alignment horizontal="right" vertical="center"/>
    </xf>
    <xf numFmtId="0" fontId="0" fillId="0" borderId="12" xfId="42" applyNumberFormat="1" applyFont="1" applyFill="1" applyBorder="1" applyAlignment="1">
      <alignment horizontal="right" vertical="center"/>
    </xf>
    <xf numFmtId="0" fontId="0" fillId="0" borderId="12" xfId="0" applyNumberFormat="1" applyFont="1" applyFill="1" applyBorder="1" applyAlignment="1">
      <alignment vertical="center"/>
    </xf>
    <xf numFmtId="176" fontId="0" fillId="0" borderId="22" xfId="0" applyNumberFormat="1" applyFont="1" applyFill="1" applyBorder="1" applyAlignment="1">
      <alignment horizontal="right" vertical="center"/>
    </xf>
    <xf numFmtId="176" fontId="0" fillId="0" borderId="23" xfId="0" applyNumberFormat="1" applyFont="1" applyFill="1" applyBorder="1" applyAlignment="1">
      <alignment horizontal="right" vertical="center"/>
    </xf>
    <xf numFmtId="178" fontId="0" fillId="0" borderId="24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/>
    </xf>
    <xf numFmtId="9" fontId="0" fillId="0" borderId="0" xfId="42" applyFont="1" applyFill="1" applyBorder="1" applyAlignment="1">
      <alignment vertical="center"/>
    </xf>
    <xf numFmtId="9" fontId="0" fillId="0" borderId="0" xfId="42" applyFont="1" applyFill="1" applyBorder="1" applyAlignment="1">
      <alignment horizontal="right" vertical="center"/>
    </xf>
    <xf numFmtId="9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89" fontId="0" fillId="0" borderId="0" xfId="0" applyNumberFormat="1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left" vertical="center"/>
    </xf>
    <xf numFmtId="193" fontId="0" fillId="0" borderId="22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9" fontId="0" fillId="0" borderId="22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189" fontId="0" fillId="0" borderId="12" xfId="0" applyNumberFormat="1" applyFont="1" applyFill="1" applyBorder="1" applyAlignment="1">
      <alignment horizontal="right" vertical="center" wrapText="1"/>
    </xf>
    <xf numFmtId="178" fontId="0" fillId="0" borderId="0" xfId="0" applyNumberFormat="1" applyFont="1" applyFill="1" applyAlignment="1">
      <alignment vertical="center"/>
    </xf>
    <xf numFmtId="178" fontId="0" fillId="0" borderId="13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195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189" fontId="0" fillId="0" borderId="0" xfId="0" applyNumberFormat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176" fontId="0" fillId="0" borderId="29" xfId="0" applyNumberFormat="1" applyFont="1" applyFill="1" applyBorder="1" applyAlignment="1">
      <alignment horizontal="right" vertical="center" shrinkToFit="1"/>
    </xf>
    <xf numFmtId="176" fontId="0" fillId="0" borderId="29" xfId="0" applyNumberFormat="1" applyFont="1" applyFill="1" applyBorder="1" applyAlignment="1">
      <alignment horizontal="right" vertical="center"/>
    </xf>
    <xf numFmtId="177" fontId="0" fillId="0" borderId="29" xfId="0" applyNumberFormat="1" applyFont="1" applyFill="1" applyBorder="1" applyAlignment="1">
      <alignment horizontal="right" vertical="center"/>
    </xf>
    <xf numFmtId="176" fontId="0" fillId="0" borderId="29" xfId="0" applyNumberFormat="1" applyFont="1" applyFill="1" applyBorder="1" applyAlignment="1">
      <alignment vertical="center"/>
    </xf>
    <xf numFmtId="189" fontId="0" fillId="0" borderId="29" xfId="0" applyNumberFormat="1" applyFont="1" applyFill="1" applyBorder="1" applyAlignment="1">
      <alignment horizontal="right" vertical="center" wrapText="1"/>
    </xf>
    <xf numFmtId="189" fontId="0" fillId="0" borderId="30" xfId="0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horizontal="right" vertical="center" shrinkToFit="1"/>
    </xf>
    <xf numFmtId="177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vertical="center"/>
    </xf>
    <xf numFmtId="178" fontId="0" fillId="0" borderId="13" xfId="0" applyNumberFormat="1" applyFont="1" applyBorder="1" applyAlignment="1">
      <alignment vertical="center"/>
    </xf>
    <xf numFmtId="178" fontId="0" fillId="0" borderId="13" xfId="0" applyNumberFormat="1" applyFont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77" fontId="0" fillId="0" borderId="14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vertical="center"/>
    </xf>
    <xf numFmtId="177" fontId="0" fillId="0" borderId="29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horizontal="right" vertical="center"/>
    </xf>
    <xf numFmtId="178" fontId="0" fillId="0" borderId="30" xfId="0" applyNumberFormat="1" applyFont="1" applyFill="1" applyBorder="1" applyAlignment="1">
      <alignment horizontal="right" vertical="center"/>
    </xf>
    <xf numFmtId="179" fontId="0" fillId="0" borderId="13" xfId="0" applyNumberFormat="1" applyFont="1" applyBorder="1" applyAlignment="1">
      <alignment vertical="center"/>
    </xf>
    <xf numFmtId="176" fontId="0" fillId="0" borderId="3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176" fontId="0" fillId="0" borderId="12" xfId="0" applyNumberFormat="1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7" fontId="0" fillId="0" borderId="13" xfId="0" applyNumberFormat="1" applyFont="1" applyFill="1" applyBorder="1" applyAlignment="1">
      <alignment vertical="center"/>
    </xf>
    <xf numFmtId="176" fontId="0" fillId="0" borderId="13" xfId="0" applyNumberFormat="1" applyFont="1" applyBorder="1" applyAlignment="1">
      <alignment horizontal="right" vertical="center"/>
    </xf>
    <xf numFmtId="190" fontId="0" fillId="0" borderId="13" xfId="0" applyNumberFormat="1" applyFont="1" applyBorder="1" applyAlignment="1">
      <alignment horizontal="right" vertical="center"/>
    </xf>
    <xf numFmtId="190" fontId="0" fillId="0" borderId="13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horizontal="right" vertical="center"/>
    </xf>
    <xf numFmtId="0" fontId="0" fillId="0" borderId="14" xfId="0" applyFont="1" applyBorder="1" applyAlignment="1">
      <alignment horizontal="left" vertical="center"/>
    </xf>
    <xf numFmtId="190" fontId="0" fillId="0" borderId="13" xfId="0" applyNumberFormat="1" applyFont="1" applyFill="1" applyBorder="1" applyAlignment="1">
      <alignment horizontal="right" vertical="center"/>
    </xf>
    <xf numFmtId="190" fontId="0" fillId="0" borderId="0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vertical="center" shrinkToFit="1"/>
    </xf>
    <xf numFmtId="176" fontId="0" fillId="0" borderId="13" xfId="0" applyNumberFormat="1" applyFont="1" applyFill="1" applyBorder="1" applyAlignment="1">
      <alignment vertical="center" shrinkToFit="1"/>
    </xf>
    <xf numFmtId="0" fontId="0" fillId="0" borderId="31" xfId="0" applyFont="1" applyFill="1" applyBorder="1" applyAlignment="1">
      <alignment horizontal="left" vertical="center"/>
    </xf>
    <xf numFmtId="189" fontId="0" fillId="0" borderId="0" xfId="0" applyNumberFormat="1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12" xfId="0" applyNumberFormat="1" applyFont="1" applyBorder="1" applyAlignment="1">
      <alignment vertical="center"/>
    </xf>
    <xf numFmtId="178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187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6" fontId="0" fillId="0" borderId="13" xfId="0" applyNumberFormat="1" applyFont="1" applyFill="1" applyBorder="1" applyAlignment="1">
      <alignment vertical="center"/>
    </xf>
    <xf numFmtId="195" fontId="0" fillId="0" borderId="0" xfId="0" applyNumberFormat="1" applyFont="1" applyAlignment="1">
      <alignment vertical="center"/>
    </xf>
    <xf numFmtId="0" fontId="0" fillId="0" borderId="29" xfId="0" applyFont="1" applyFill="1" applyBorder="1" applyAlignment="1">
      <alignment horizontal="left" vertical="center"/>
    </xf>
    <xf numFmtId="176" fontId="0" fillId="0" borderId="31" xfId="0" applyNumberFormat="1" applyFont="1" applyFill="1" applyBorder="1" applyAlignment="1">
      <alignment horizontal="right" vertical="center"/>
    </xf>
    <xf numFmtId="178" fontId="0" fillId="0" borderId="31" xfId="0" applyNumberFormat="1" applyFont="1" applyFill="1" applyBorder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176" fontId="0" fillId="0" borderId="13" xfId="0" applyNumberFormat="1" applyFont="1" applyFill="1" applyBorder="1" applyAlignment="1">
      <alignment horizontal="right" vertical="center" shrinkToFit="1"/>
    </xf>
    <xf numFmtId="17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28" xfId="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0" fontId="0" fillId="0" borderId="28" xfId="0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3" xfId="43"/>
    <cellStyle name="ハイパーリンク 2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314950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2"/>
        <xdr:cNvSpPr>
          <a:spLocks/>
        </xdr:cNvSpPr>
      </xdr:nvSpPr>
      <xdr:spPr>
        <a:xfrm>
          <a:off x="5314950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2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50006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4" name="Line 4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5" name="Line 5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0</xdr:row>
      <xdr:rowOff>0</xdr:rowOff>
    </xdr:from>
    <xdr:to>
      <xdr:col>7</xdr:col>
      <xdr:colOff>619125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5000625" y="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7" name="Line 7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8" name="Line 8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3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86350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3"/>
        <xdr:cNvSpPr>
          <a:spLocks/>
        </xdr:cNvSpPr>
      </xdr:nvSpPr>
      <xdr:spPr>
        <a:xfrm>
          <a:off x="5086350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3" name="Line 5"/>
        <xdr:cNvSpPr>
          <a:spLocks/>
        </xdr:cNvSpPr>
      </xdr:nvSpPr>
      <xdr:spPr>
        <a:xfrm>
          <a:off x="5086350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2" name="Line 3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3" name="Line 5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66675</xdr:colOff>
      <xdr:row>2</xdr:row>
      <xdr:rowOff>352425</xdr:rowOff>
    </xdr:from>
    <xdr:to>
      <xdr:col>7</xdr:col>
      <xdr:colOff>619125</xdr:colOff>
      <xdr:row>2</xdr:row>
      <xdr:rowOff>352425</xdr:rowOff>
    </xdr:to>
    <xdr:sp>
      <xdr:nvSpPr>
        <xdr:cNvPr id="4" name="Line 7"/>
        <xdr:cNvSpPr>
          <a:spLocks/>
        </xdr:cNvSpPr>
      </xdr:nvSpPr>
      <xdr:spPr>
        <a:xfrm>
          <a:off x="5000625" y="7524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2</xdr:row>
      <xdr:rowOff>352425</xdr:rowOff>
    </xdr:from>
    <xdr:to>
      <xdr:col>7</xdr:col>
      <xdr:colOff>0</xdr:colOff>
      <xdr:row>2</xdr:row>
      <xdr:rowOff>352425</xdr:rowOff>
    </xdr:to>
    <xdr:sp>
      <xdr:nvSpPr>
        <xdr:cNvPr id="1" name="Line 1"/>
        <xdr:cNvSpPr>
          <a:spLocks/>
        </xdr:cNvSpPr>
      </xdr:nvSpPr>
      <xdr:spPr>
        <a:xfrm>
          <a:off x="49339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352425</xdr:rowOff>
    </xdr:from>
    <xdr:to>
      <xdr:col>7</xdr:col>
      <xdr:colOff>0</xdr:colOff>
      <xdr:row>2</xdr:row>
      <xdr:rowOff>352425</xdr:rowOff>
    </xdr:to>
    <xdr:sp>
      <xdr:nvSpPr>
        <xdr:cNvPr id="2" name="Line 2"/>
        <xdr:cNvSpPr>
          <a:spLocks/>
        </xdr:cNvSpPr>
      </xdr:nvSpPr>
      <xdr:spPr>
        <a:xfrm>
          <a:off x="49339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352425</xdr:rowOff>
    </xdr:from>
    <xdr:to>
      <xdr:col>7</xdr:col>
      <xdr:colOff>0</xdr:colOff>
      <xdr:row>2</xdr:row>
      <xdr:rowOff>352425</xdr:rowOff>
    </xdr:to>
    <xdr:sp>
      <xdr:nvSpPr>
        <xdr:cNvPr id="3" name="Line 1"/>
        <xdr:cNvSpPr>
          <a:spLocks/>
        </xdr:cNvSpPr>
      </xdr:nvSpPr>
      <xdr:spPr>
        <a:xfrm>
          <a:off x="49339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352425</xdr:rowOff>
    </xdr:from>
    <xdr:to>
      <xdr:col>7</xdr:col>
      <xdr:colOff>0</xdr:colOff>
      <xdr:row>2</xdr:row>
      <xdr:rowOff>352425</xdr:rowOff>
    </xdr:to>
    <xdr:sp>
      <xdr:nvSpPr>
        <xdr:cNvPr id="4" name="Line 2"/>
        <xdr:cNvSpPr>
          <a:spLocks/>
        </xdr:cNvSpPr>
      </xdr:nvSpPr>
      <xdr:spPr>
        <a:xfrm>
          <a:off x="4933950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Normal="85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1" width="9.25390625" style="30" customWidth="1"/>
    <col min="2" max="2" width="9.875" style="30" customWidth="1"/>
    <col min="3" max="3" width="10.375" style="30" customWidth="1"/>
    <col min="4" max="4" width="9.25390625" style="30" customWidth="1"/>
    <col min="5" max="5" width="11.625" style="30" customWidth="1"/>
    <col min="6" max="8" width="9.25390625" style="30" customWidth="1"/>
    <col min="9" max="9" width="10.125" style="30" customWidth="1"/>
    <col min="10" max="16384" width="9.00390625" style="30" customWidth="1"/>
  </cols>
  <sheetData>
    <row r="1" spans="1:9" ht="17.25">
      <c r="A1" s="165" t="s">
        <v>28</v>
      </c>
      <c r="B1" s="165"/>
      <c r="C1" s="165"/>
      <c r="D1" s="165"/>
      <c r="E1" s="165"/>
      <c r="F1" s="165"/>
      <c r="G1" s="165"/>
      <c r="H1" s="165"/>
      <c r="I1" s="165"/>
    </row>
    <row r="2" spans="1:9" ht="14.25" thickBot="1">
      <c r="A2" s="30" t="s">
        <v>29</v>
      </c>
      <c r="H2" s="166" t="s">
        <v>30</v>
      </c>
      <c r="I2" s="166"/>
    </row>
    <row r="3" spans="1:9" ht="40.5">
      <c r="A3" s="68"/>
      <c r="B3" s="69" t="s">
        <v>4</v>
      </c>
      <c r="C3" s="69" t="s">
        <v>3</v>
      </c>
      <c r="D3" s="70" t="s">
        <v>0</v>
      </c>
      <c r="E3" s="70" t="s">
        <v>1</v>
      </c>
      <c r="F3" s="69" t="s">
        <v>5</v>
      </c>
      <c r="G3" s="69" t="s">
        <v>6</v>
      </c>
      <c r="H3" s="69" t="s">
        <v>2</v>
      </c>
      <c r="I3" s="39" t="s">
        <v>43</v>
      </c>
    </row>
    <row r="4" spans="1:15" ht="13.5">
      <c r="A4" s="71">
        <v>1974</v>
      </c>
      <c r="B4" s="53">
        <v>-0.5</v>
      </c>
      <c r="C4" s="53">
        <v>20.9</v>
      </c>
      <c r="D4" s="53">
        <v>1.5</v>
      </c>
      <c r="E4" s="37">
        <v>190998</v>
      </c>
      <c r="F4" s="53">
        <v>29.2</v>
      </c>
      <c r="G4" s="56">
        <v>11.3</v>
      </c>
      <c r="H4" s="57">
        <v>9</v>
      </c>
      <c r="I4" s="36">
        <v>9</v>
      </c>
      <c r="O4" s="72"/>
    </row>
    <row r="5" spans="1:15" ht="13.5">
      <c r="A5" s="71">
        <v>1975</v>
      </c>
      <c r="B5" s="53">
        <v>4</v>
      </c>
      <c r="C5" s="53">
        <v>10.4</v>
      </c>
      <c r="D5" s="53">
        <v>1.9</v>
      </c>
      <c r="E5" s="37">
        <v>208609</v>
      </c>
      <c r="F5" s="53">
        <v>9.2</v>
      </c>
      <c r="G5" s="56">
        <v>25.3</v>
      </c>
      <c r="H5" s="58">
        <v>12</v>
      </c>
      <c r="I5" s="36">
        <v>6.5</v>
      </c>
      <c r="O5" s="72"/>
    </row>
    <row r="6" spans="1:15" ht="13.5">
      <c r="A6" s="71">
        <v>1976</v>
      </c>
      <c r="B6" s="53">
        <v>3.8</v>
      </c>
      <c r="C6" s="53">
        <v>9.5</v>
      </c>
      <c r="D6" s="53">
        <v>2</v>
      </c>
      <c r="E6" s="37">
        <v>244676</v>
      </c>
      <c r="F6" s="53">
        <v>17.3</v>
      </c>
      <c r="G6" s="56">
        <v>29.4</v>
      </c>
      <c r="H6" s="58">
        <v>15</v>
      </c>
      <c r="I6" s="36">
        <v>6.5</v>
      </c>
      <c r="O6" s="72"/>
    </row>
    <row r="7" spans="1:15" ht="13.5">
      <c r="A7" s="71">
        <v>1977</v>
      </c>
      <c r="B7" s="53">
        <v>4.5</v>
      </c>
      <c r="C7" s="53">
        <v>6.9</v>
      </c>
      <c r="D7" s="53">
        <v>2.1</v>
      </c>
      <c r="E7" s="37">
        <v>290598</v>
      </c>
      <c r="F7" s="53">
        <v>18.8</v>
      </c>
      <c r="G7" s="56">
        <v>32.9</v>
      </c>
      <c r="H7" s="58">
        <v>19</v>
      </c>
      <c r="I7" s="36">
        <v>4.25</v>
      </c>
      <c r="O7" s="72"/>
    </row>
    <row r="8" spans="1:15" ht="13.5">
      <c r="A8" s="71">
        <v>1978</v>
      </c>
      <c r="B8" s="53">
        <v>5.4</v>
      </c>
      <c r="C8" s="53">
        <v>3.8</v>
      </c>
      <c r="D8" s="53">
        <v>2.2</v>
      </c>
      <c r="E8" s="37">
        <v>340960</v>
      </c>
      <c r="F8" s="53">
        <v>17.3</v>
      </c>
      <c r="G8" s="56">
        <v>31.3</v>
      </c>
      <c r="H8" s="58">
        <v>24</v>
      </c>
      <c r="I8" s="36">
        <v>3.5</v>
      </c>
      <c r="J8" s="80"/>
      <c r="O8" s="72"/>
    </row>
    <row r="9" spans="1:15" ht="13.5">
      <c r="A9" s="71">
        <v>1979</v>
      </c>
      <c r="B9" s="53">
        <v>5.1</v>
      </c>
      <c r="C9" s="53">
        <v>4.8</v>
      </c>
      <c r="D9" s="53">
        <v>2</v>
      </c>
      <c r="E9" s="37">
        <v>387898</v>
      </c>
      <c r="F9" s="53">
        <v>13.8</v>
      </c>
      <c r="G9" s="56">
        <v>34.7</v>
      </c>
      <c r="H9" s="58">
        <v>28</v>
      </c>
      <c r="I9" s="36">
        <v>6.25</v>
      </c>
      <c r="O9" s="72"/>
    </row>
    <row r="10" spans="1:15" ht="13.5">
      <c r="A10" s="71">
        <v>1980</v>
      </c>
      <c r="B10" s="31">
        <v>2.6</v>
      </c>
      <c r="C10" s="53">
        <v>7.6</v>
      </c>
      <c r="D10" s="53">
        <v>2.1</v>
      </c>
      <c r="E10" s="37">
        <v>434050</v>
      </c>
      <c r="F10" s="53">
        <v>11.9</v>
      </c>
      <c r="G10" s="56">
        <v>32.6</v>
      </c>
      <c r="H10" s="58">
        <v>32</v>
      </c>
      <c r="I10" s="36">
        <v>7.25</v>
      </c>
      <c r="O10" s="72"/>
    </row>
    <row r="11" spans="1:15" ht="13.5">
      <c r="A11" s="71">
        <v>1981</v>
      </c>
      <c r="B11" s="31">
        <v>3.9</v>
      </c>
      <c r="C11" s="53">
        <v>4</v>
      </c>
      <c r="D11" s="53">
        <v>2.2</v>
      </c>
      <c r="E11" s="37">
        <v>469212</v>
      </c>
      <c r="F11" s="53">
        <v>8.1</v>
      </c>
      <c r="G11" s="56">
        <v>27.5</v>
      </c>
      <c r="H11" s="58">
        <v>35</v>
      </c>
      <c r="I11" s="36">
        <v>5.5</v>
      </c>
      <c r="O11" s="72"/>
    </row>
    <row r="12" spans="1:15" ht="13.5">
      <c r="A12" s="71">
        <v>1982</v>
      </c>
      <c r="B12" s="53">
        <v>3.1</v>
      </c>
      <c r="C12" s="53">
        <v>2.6</v>
      </c>
      <c r="D12" s="53">
        <v>2.5</v>
      </c>
      <c r="E12" s="37">
        <v>472451</v>
      </c>
      <c r="F12" s="53">
        <v>0.7</v>
      </c>
      <c r="G12" s="56">
        <v>29.7</v>
      </c>
      <c r="H12" s="58">
        <v>39</v>
      </c>
      <c r="I12" s="36">
        <v>5.5</v>
      </c>
      <c r="O12" s="72"/>
    </row>
    <row r="13" spans="1:15" ht="13.5">
      <c r="A13" s="71">
        <v>1983</v>
      </c>
      <c r="B13" s="53">
        <v>3.5</v>
      </c>
      <c r="C13" s="53">
        <v>1.9</v>
      </c>
      <c r="D13" s="53">
        <v>2.7</v>
      </c>
      <c r="E13" s="37">
        <v>506353</v>
      </c>
      <c r="F13" s="53">
        <v>7.2</v>
      </c>
      <c r="G13" s="56">
        <v>26.6</v>
      </c>
      <c r="H13" s="58">
        <v>42</v>
      </c>
      <c r="I13" s="36">
        <v>5</v>
      </c>
      <c r="O13" s="72"/>
    </row>
    <row r="14" spans="1:15" ht="13.5">
      <c r="A14" s="71">
        <v>1984</v>
      </c>
      <c r="B14" s="53">
        <v>4.8</v>
      </c>
      <c r="C14" s="53">
        <v>2.2</v>
      </c>
      <c r="D14" s="53">
        <v>2.7</v>
      </c>
      <c r="E14" s="37">
        <v>514806</v>
      </c>
      <c r="F14" s="53">
        <v>1.7</v>
      </c>
      <c r="G14" s="56">
        <v>24.8</v>
      </c>
      <c r="H14" s="58">
        <v>44</v>
      </c>
      <c r="I14" s="36">
        <v>5</v>
      </c>
      <c r="O14" s="72"/>
    </row>
    <row r="15" spans="1:15" ht="13.5">
      <c r="A15" s="71">
        <v>1985</v>
      </c>
      <c r="B15" s="53">
        <v>6.3</v>
      </c>
      <c r="C15" s="53">
        <v>1.9</v>
      </c>
      <c r="D15" s="53">
        <v>2.6</v>
      </c>
      <c r="E15" s="37">
        <v>530045</v>
      </c>
      <c r="F15" s="53">
        <v>3</v>
      </c>
      <c r="G15" s="56">
        <v>23.2</v>
      </c>
      <c r="H15" s="58">
        <v>45</v>
      </c>
      <c r="I15" s="36">
        <v>5</v>
      </c>
      <c r="O15" s="72"/>
    </row>
    <row r="16" spans="1:15" ht="13.5">
      <c r="A16" s="71">
        <v>1986</v>
      </c>
      <c r="B16" s="53">
        <v>1.9</v>
      </c>
      <c r="C16" s="53">
        <v>0</v>
      </c>
      <c r="D16" s="53">
        <v>2.8</v>
      </c>
      <c r="E16" s="37">
        <v>536404</v>
      </c>
      <c r="F16" s="53">
        <v>1.2</v>
      </c>
      <c r="G16" s="56">
        <v>21</v>
      </c>
      <c r="H16" s="58">
        <v>48</v>
      </c>
      <c r="I16" s="36">
        <v>3</v>
      </c>
      <c r="O16" s="72"/>
    </row>
    <row r="17" spans="1:15" ht="13.5">
      <c r="A17" s="71">
        <v>1987</v>
      </c>
      <c r="B17" s="53">
        <v>6.1</v>
      </c>
      <c r="C17" s="53">
        <v>0.5</v>
      </c>
      <c r="D17" s="53">
        <v>2.8</v>
      </c>
      <c r="E17" s="37">
        <v>577311</v>
      </c>
      <c r="F17" s="53">
        <v>7.6</v>
      </c>
      <c r="G17" s="56">
        <v>16.3</v>
      </c>
      <c r="H17" s="58">
        <v>48</v>
      </c>
      <c r="I17" s="36">
        <v>2.5</v>
      </c>
      <c r="O17" s="72"/>
    </row>
    <row r="18" spans="1:15" ht="13.5">
      <c r="A18" s="71">
        <v>1988</v>
      </c>
      <c r="B18" s="53">
        <v>6.4</v>
      </c>
      <c r="C18" s="53">
        <v>0.8</v>
      </c>
      <c r="D18" s="53">
        <v>2.4</v>
      </c>
      <c r="E18" s="37">
        <v>614711</v>
      </c>
      <c r="F18" s="53">
        <v>6.5</v>
      </c>
      <c r="G18" s="56">
        <v>11.6</v>
      </c>
      <c r="H18" s="58">
        <v>47</v>
      </c>
      <c r="I18" s="36">
        <v>2.5</v>
      </c>
      <c r="O18" s="72"/>
    </row>
    <row r="19" spans="1:15" ht="13.5">
      <c r="A19" s="71">
        <v>1989</v>
      </c>
      <c r="B19" s="53">
        <v>4.6</v>
      </c>
      <c r="C19" s="53">
        <v>2.9</v>
      </c>
      <c r="D19" s="53">
        <v>2.2</v>
      </c>
      <c r="E19" s="37">
        <v>658589</v>
      </c>
      <c r="F19" s="53">
        <v>7.1</v>
      </c>
      <c r="G19" s="56">
        <v>10.1</v>
      </c>
      <c r="H19" s="58">
        <v>45</v>
      </c>
      <c r="I19" s="36">
        <v>4.25</v>
      </c>
      <c r="O19" s="72"/>
    </row>
    <row r="20" spans="1:15" ht="13.5">
      <c r="A20" s="71">
        <v>1990</v>
      </c>
      <c r="B20" s="53">
        <v>6.2</v>
      </c>
      <c r="C20" s="53">
        <v>3.3</v>
      </c>
      <c r="D20" s="53">
        <v>2.1</v>
      </c>
      <c r="E20" s="37">
        <v>692687</v>
      </c>
      <c r="F20" s="53">
        <v>5.2</v>
      </c>
      <c r="G20" s="56">
        <v>10.6</v>
      </c>
      <c r="H20" s="58">
        <v>44</v>
      </c>
      <c r="I20" s="36">
        <v>6</v>
      </c>
      <c r="O20" s="72"/>
    </row>
    <row r="21" spans="1:15" ht="13.5">
      <c r="A21" s="71">
        <v>1991</v>
      </c>
      <c r="B21" s="53">
        <v>2.3</v>
      </c>
      <c r="C21" s="53">
        <v>2.8</v>
      </c>
      <c r="D21" s="53">
        <v>2.1</v>
      </c>
      <c r="E21" s="37">
        <v>705472</v>
      </c>
      <c r="F21" s="53">
        <v>1.8</v>
      </c>
      <c r="G21" s="56">
        <v>9.5</v>
      </c>
      <c r="H21" s="58">
        <v>44</v>
      </c>
      <c r="I21" s="36">
        <v>4.5</v>
      </c>
      <c r="O21" s="72"/>
    </row>
    <row r="22" spans="1:15" ht="13.5">
      <c r="A22" s="71">
        <v>1992</v>
      </c>
      <c r="B22" s="53">
        <v>0.7</v>
      </c>
      <c r="C22" s="53">
        <v>1.6</v>
      </c>
      <c r="D22" s="53">
        <v>2.2</v>
      </c>
      <c r="E22" s="37">
        <v>704974</v>
      </c>
      <c r="F22" s="53">
        <v>-0.1</v>
      </c>
      <c r="G22" s="56">
        <v>13.5</v>
      </c>
      <c r="H22" s="58">
        <v>46</v>
      </c>
      <c r="I22" s="36">
        <v>3.25</v>
      </c>
      <c r="O22" s="72"/>
    </row>
    <row r="23" spans="1:15" ht="13.5">
      <c r="A23" s="71">
        <v>1993</v>
      </c>
      <c r="B23" s="53">
        <v>-0.5</v>
      </c>
      <c r="C23" s="53">
        <v>1.2</v>
      </c>
      <c r="D23" s="53">
        <v>2.6</v>
      </c>
      <c r="E23" s="37">
        <v>751025</v>
      </c>
      <c r="F23" s="53">
        <v>6.5</v>
      </c>
      <c r="G23" s="56">
        <v>21.5</v>
      </c>
      <c r="H23" s="58">
        <v>50</v>
      </c>
      <c r="I23" s="36">
        <v>1.75</v>
      </c>
      <c r="O23" s="72"/>
    </row>
    <row r="24" spans="1:15" ht="13.5">
      <c r="A24" s="71">
        <v>1994</v>
      </c>
      <c r="B24" s="31">
        <v>1.5</v>
      </c>
      <c r="C24" s="53">
        <v>0.4</v>
      </c>
      <c r="D24" s="53">
        <v>2.9</v>
      </c>
      <c r="E24" s="37">
        <v>736136</v>
      </c>
      <c r="F24" s="53">
        <v>-2</v>
      </c>
      <c r="G24" s="56">
        <v>22.4</v>
      </c>
      <c r="H24" s="58">
        <v>53</v>
      </c>
      <c r="I24" s="36">
        <v>1.75</v>
      </c>
      <c r="O24" s="72"/>
    </row>
    <row r="25" spans="1:15" ht="13.5">
      <c r="A25" s="71">
        <v>1995</v>
      </c>
      <c r="B25" s="31">
        <v>2.7</v>
      </c>
      <c r="C25" s="53">
        <v>-0.1</v>
      </c>
      <c r="D25" s="53">
        <v>3.2</v>
      </c>
      <c r="E25" s="37">
        <v>759385</v>
      </c>
      <c r="F25" s="53">
        <v>3.2</v>
      </c>
      <c r="G25" s="56">
        <v>28</v>
      </c>
      <c r="H25" s="58">
        <v>57</v>
      </c>
      <c r="I25" s="36">
        <v>0.5</v>
      </c>
      <c r="O25" s="72"/>
    </row>
    <row r="26" spans="1:15" ht="13.5">
      <c r="A26" s="71">
        <v>1996</v>
      </c>
      <c r="B26" s="53">
        <v>2.7</v>
      </c>
      <c r="C26" s="53">
        <v>0.4</v>
      </c>
      <c r="D26" s="53">
        <v>3.3</v>
      </c>
      <c r="E26" s="37">
        <v>788479</v>
      </c>
      <c r="F26" s="53">
        <v>3.8</v>
      </c>
      <c r="G26" s="56">
        <v>27.6</v>
      </c>
      <c r="H26" s="58">
        <v>60</v>
      </c>
      <c r="I26" s="36">
        <v>0.5</v>
      </c>
      <c r="O26" s="72"/>
    </row>
    <row r="27" spans="1:15" ht="13.5">
      <c r="A27" s="71">
        <v>1997</v>
      </c>
      <c r="B27" s="53">
        <v>0.1</v>
      </c>
      <c r="C27" s="53">
        <v>2</v>
      </c>
      <c r="D27" s="53">
        <v>3.5</v>
      </c>
      <c r="E27" s="37">
        <v>784703</v>
      </c>
      <c r="F27" s="53">
        <v>-0.5</v>
      </c>
      <c r="G27" s="56">
        <v>23.5</v>
      </c>
      <c r="H27" s="58">
        <v>66</v>
      </c>
      <c r="I27" s="36">
        <v>0.5</v>
      </c>
      <c r="O27" s="72"/>
    </row>
    <row r="28" spans="1:15" ht="13.5">
      <c r="A28" s="71">
        <v>1998</v>
      </c>
      <c r="B28" s="53">
        <v>-1.5</v>
      </c>
      <c r="C28" s="53">
        <v>0.2</v>
      </c>
      <c r="D28" s="53">
        <v>4.3</v>
      </c>
      <c r="E28" s="37">
        <v>843918</v>
      </c>
      <c r="F28" s="53">
        <v>7.5</v>
      </c>
      <c r="G28" s="56">
        <v>40.3</v>
      </c>
      <c r="H28" s="58">
        <v>76</v>
      </c>
      <c r="I28" s="36">
        <v>0.25</v>
      </c>
      <c r="O28" s="72"/>
    </row>
    <row r="29" spans="1:15" ht="13.5">
      <c r="A29" s="71">
        <v>1999</v>
      </c>
      <c r="B29" s="53">
        <v>0.5</v>
      </c>
      <c r="C29" s="53">
        <v>-0.5</v>
      </c>
      <c r="D29" s="53">
        <v>4.7</v>
      </c>
      <c r="E29" s="37">
        <v>890374</v>
      </c>
      <c r="F29" s="53">
        <v>5.5</v>
      </c>
      <c r="G29" s="56">
        <v>42.1</v>
      </c>
      <c r="H29" s="58">
        <v>84</v>
      </c>
      <c r="I29" s="42" t="s">
        <v>57</v>
      </c>
      <c r="O29" s="72"/>
    </row>
    <row r="30" spans="1:15" ht="13.5">
      <c r="A30" s="71">
        <v>2000</v>
      </c>
      <c r="B30" s="53">
        <v>2</v>
      </c>
      <c r="C30" s="53">
        <v>-0.5</v>
      </c>
      <c r="D30" s="53">
        <v>4.7</v>
      </c>
      <c r="E30" s="37">
        <v>893210</v>
      </c>
      <c r="F30" s="53">
        <v>0.3</v>
      </c>
      <c r="G30" s="56">
        <v>36.9</v>
      </c>
      <c r="H30" s="58">
        <v>91</v>
      </c>
      <c r="I30" s="36">
        <v>0.25</v>
      </c>
      <c r="O30" s="72"/>
    </row>
    <row r="31" spans="1:15" ht="13.5">
      <c r="A31" s="71">
        <v>2001</v>
      </c>
      <c r="B31" s="53">
        <v>-0.4</v>
      </c>
      <c r="C31" s="53">
        <v>-1</v>
      </c>
      <c r="D31" s="53">
        <v>5.2</v>
      </c>
      <c r="E31" s="37">
        <v>848111</v>
      </c>
      <c r="F31" s="53">
        <v>-5</v>
      </c>
      <c r="G31" s="56">
        <v>35.4</v>
      </c>
      <c r="H31" s="58">
        <v>97</v>
      </c>
      <c r="I31" s="40" t="s">
        <v>33</v>
      </c>
      <c r="O31" s="72"/>
    </row>
    <row r="32" spans="1:15" ht="13.5">
      <c r="A32" s="71">
        <v>2002</v>
      </c>
      <c r="B32" s="53">
        <v>1.1</v>
      </c>
      <c r="C32" s="53">
        <v>-0.6</v>
      </c>
      <c r="D32" s="53">
        <v>5.4</v>
      </c>
      <c r="E32" s="37">
        <v>836743</v>
      </c>
      <c r="F32" s="53">
        <v>-1.3</v>
      </c>
      <c r="G32" s="56">
        <v>41.8</v>
      </c>
      <c r="H32" s="58">
        <v>101</v>
      </c>
      <c r="I32" s="40" t="s">
        <v>33</v>
      </c>
      <c r="O32" s="72"/>
    </row>
    <row r="33" spans="1:15" ht="13.5">
      <c r="A33" s="71">
        <v>2003</v>
      </c>
      <c r="B33" s="53">
        <v>2.3</v>
      </c>
      <c r="C33" s="53">
        <v>-0.2</v>
      </c>
      <c r="D33" s="53">
        <v>5.1</v>
      </c>
      <c r="E33" s="37">
        <v>824160</v>
      </c>
      <c r="F33" s="53">
        <v>-1.5</v>
      </c>
      <c r="G33" s="56">
        <v>42.9</v>
      </c>
      <c r="H33" s="58">
        <v>98</v>
      </c>
      <c r="I33" s="40" t="s">
        <v>33</v>
      </c>
      <c r="O33" s="72"/>
    </row>
    <row r="34" spans="1:15" ht="13.5">
      <c r="A34" s="71">
        <v>2004</v>
      </c>
      <c r="B34" s="53">
        <v>1.5</v>
      </c>
      <c r="C34" s="53">
        <v>-0.1</v>
      </c>
      <c r="D34" s="53">
        <v>4.6</v>
      </c>
      <c r="E34" s="37">
        <v>848968</v>
      </c>
      <c r="F34" s="53">
        <v>3</v>
      </c>
      <c r="G34" s="56">
        <v>41.8</v>
      </c>
      <c r="H34" s="58">
        <v>106</v>
      </c>
      <c r="I34" s="40" t="s">
        <v>33</v>
      </c>
      <c r="O34" s="72"/>
    </row>
    <row r="35" spans="1:15" ht="13.5">
      <c r="A35" s="71">
        <v>2005</v>
      </c>
      <c r="B35" s="53">
        <v>1.9</v>
      </c>
      <c r="C35" s="53">
        <v>-0.1</v>
      </c>
      <c r="D35" s="53">
        <v>4.3</v>
      </c>
      <c r="E35" s="37">
        <v>855196</v>
      </c>
      <c r="F35" s="53">
        <v>0.7</v>
      </c>
      <c r="G35" s="56">
        <v>36.6</v>
      </c>
      <c r="H35" s="58">
        <v>110</v>
      </c>
      <c r="I35" s="40" t="s">
        <v>33</v>
      </c>
      <c r="O35" s="72"/>
    </row>
    <row r="36" spans="1:15" ht="13.5">
      <c r="A36" s="71">
        <v>2006</v>
      </c>
      <c r="B36" s="59">
        <v>1.8</v>
      </c>
      <c r="C36" s="31">
        <v>0.2</v>
      </c>
      <c r="D36" s="31">
        <v>4.1</v>
      </c>
      <c r="E36" s="37">
        <v>814455</v>
      </c>
      <c r="F36" s="53">
        <v>-4.8</v>
      </c>
      <c r="G36" s="56">
        <v>33.7</v>
      </c>
      <c r="H36" s="58">
        <v>110</v>
      </c>
      <c r="I36" s="36">
        <v>0.25</v>
      </c>
      <c r="O36" s="72"/>
    </row>
    <row r="37" spans="1:15" ht="13.5">
      <c r="A37" s="71">
        <v>2007</v>
      </c>
      <c r="B37" s="60">
        <v>1.8</v>
      </c>
      <c r="C37" s="53">
        <v>0.4</v>
      </c>
      <c r="D37" s="31">
        <v>3.8</v>
      </c>
      <c r="E37" s="37">
        <v>818426</v>
      </c>
      <c r="F37" s="53">
        <v>0.5</v>
      </c>
      <c r="G37" s="56">
        <v>31</v>
      </c>
      <c r="H37" s="58">
        <v>111</v>
      </c>
      <c r="I37" s="36">
        <v>0.5</v>
      </c>
      <c r="O37" s="72"/>
    </row>
    <row r="38" spans="1:15" ht="13.5">
      <c r="A38" s="38">
        <v>2008</v>
      </c>
      <c r="B38" s="52">
        <v>-3.7</v>
      </c>
      <c r="C38" s="53">
        <v>1.1</v>
      </c>
      <c r="D38" s="53">
        <v>4.1</v>
      </c>
      <c r="E38" s="37">
        <v>846973.95043011</v>
      </c>
      <c r="F38" s="53">
        <f>E38/E37*100-100</f>
        <v>3.488152921597049</v>
      </c>
      <c r="G38" s="56">
        <v>39.2</v>
      </c>
      <c r="H38" s="58">
        <v>117</v>
      </c>
      <c r="I38" s="36">
        <v>0.1</v>
      </c>
      <c r="O38" s="72"/>
    </row>
    <row r="39" spans="1:15" ht="13.5">
      <c r="A39" s="38">
        <v>2009</v>
      </c>
      <c r="B39" s="52">
        <v>-2</v>
      </c>
      <c r="C39" s="53">
        <v>-1.7</v>
      </c>
      <c r="D39" s="53">
        <v>5.2</v>
      </c>
      <c r="E39" s="37">
        <v>1009734.24388131</v>
      </c>
      <c r="F39" s="53">
        <f>E39/E38*100-100</f>
        <v>19.216682327543495</v>
      </c>
      <c r="G39" s="56">
        <v>51.5</v>
      </c>
      <c r="H39" s="58">
        <v>131</v>
      </c>
      <c r="I39" s="36">
        <v>0.1</v>
      </c>
      <c r="O39" s="72"/>
    </row>
    <row r="40" spans="1:15" ht="13.5">
      <c r="A40" s="38">
        <v>2010</v>
      </c>
      <c r="B40" s="52">
        <v>3.5</v>
      </c>
      <c r="C40" s="53">
        <v>-0.4</v>
      </c>
      <c r="D40" s="53">
        <v>4.9</v>
      </c>
      <c r="E40" s="37">
        <v>953123.41707553</v>
      </c>
      <c r="F40" s="53">
        <f>E40/E39*100-100</f>
        <v>-5.606507568582998</v>
      </c>
      <c r="G40" s="56">
        <v>44.4</v>
      </c>
      <c r="H40" s="58">
        <v>138</v>
      </c>
      <c r="I40" s="40" t="s">
        <v>71</v>
      </c>
      <c r="O40" s="72"/>
    </row>
    <row r="41" spans="1:15" ht="13.5">
      <c r="A41" s="38">
        <v>2011</v>
      </c>
      <c r="B41" s="53">
        <v>0.4</v>
      </c>
      <c r="C41" s="53">
        <v>-0.1</v>
      </c>
      <c r="D41" s="53">
        <v>4.5</v>
      </c>
      <c r="E41" s="37">
        <v>1007154.09134</v>
      </c>
      <c r="F41" s="53">
        <v>5.7</v>
      </c>
      <c r="G41" s="56">
        <v>42.493994084915094</v>
      </c>
      <c r="H41" s="58">
        <v>147</v>
      </c>
      <c r="I41" s="40" t="s">
        <v>71</v>
      </c>
      <c r="O41" s="72"/>
    </row>
    <row r="42" spans="1:15" ht="13.5">
      <c r="A42" s="38">
        <v>2012</v>
      </c>
      <c r="B42" s="31">
        <v>0.9</v>
      </c>
      <c r="C42" s="31">
        <v>-0.3</v>
      </c>
      <c r="D42" s="31">
        <v>4.3</v>
      </c>
      <c r="E42" s="61">
        <v>970871.76621</v>
      </c>
      <c r="F42" s="31">
        <v>-3.6</v>
      </c>
      <c r="G42" s="41">
        <v>48.889051728519725</v>
      </c>
      <c r="H42" s="62">
        <v>154</v>
      </c>
      <c r="I42" s="40" t="s">
        <v>53</v>
      </c>
      <c r="O42" s="73"/>
    </row>
    <row r="43" spans="1:15" ht="13.5">
      <c r="A43" s="38">
        <v>2013</v>
      </c>
      <c r="B43" s="31">
        <v>2</v>
      </c>
      <c r="C43" s="31">
        <v>0.9</v>
      </c>
      <c r="D43" s="35">
        <v>3.9</v>
      </c>
      <c r="E43" s="61">
        <v>1001888.78834</v>
      </c>
      <c r="F43" s="59">
        <v>3.2</v>
      </c>
      <c r="G43" s="81">
        <v>40.77398656959204</v>
      </c>
      <c r="H43" s="62">
        <v>160</v>
      </c>
      <c r="I43" s="40" t="s">
        <v>33</v>
      </c>
      <c r="O43" s="73"/>
    </row>
    <row r="44" spans="1:15" ht="13.5">
      <c r="A44" s="38">
        <v>2014</v>
      </c>
      <c r="B44" s="31">
        <v>-0.9</v>
      </c>
      <c r="C44" s="31">
        <v>2.9</v>
      </c>
      <c r="D44" s="35">
        <v>3.6</v>
      </c>
      <c r="E44" s="37">
        <v>988134.6743</v>
      </c>
      <c r="F44" s="52">
        <v>-1.4</v>
      </c>
      <c r="G44" s="56">
        <v>38.95511512868282</v>
      </c>
      <c r="H44" s="63">
        <v>163</v>
      </c>
      <c r="I44" s="40" t="s">
        <v>33</v>
      </c>
      <c r="O44" s="74"/>
    </row>
    <row r="45" spans="1:15" ht="13.5">
      <c r="A45" s="38">
        <v>2015</v>
      </c>
      <c r="B45" s="31">
        <v>0.8</v>
      </c>
      <c r="C45" s="31">
        <v>0.2</v>
      </c>
      <c r="D45" s="35">
        <v>3.4</v>
      </c>
      <c r="E45" s="37">
        <v>982303.24099663</v>
      </c>
      <c r="F45" s="52">
        <v>-0.6</v>
      </c>
      <c r="G45" s="56">
        <v>35.54737329846578</v>
      </c>
      <c r="H45" s="63">
        <v>167</v>
      </c>
      <c r="I45" s="40" t="s">
        <v>33</v>
      </c>
      <c r="O45" s="74"/>
    </row>
    <row r="46" spans="1:15" ht="14.25" thickBot="1">
      <c r="A46" s="82">
        <v>2016</v>
      </c>
      <c r="B46" s="64" t="s">
        <v>66</v>
      </c>
      <c r="C46" s="64" t="s">
        <v>67</v>
      </c>
      <c r="D46" s="65" t="s">
        <v>68</v>
      </c>
      <c r="E46" s="83">
        <v>967218</v>
      </c>
      <c r="F46" s="84">
        <v>-1.5</v>
      </c>
      <c r="G46" s="85">
        <v>35.59900663552581</v>
      </c>
      <c r="H46" s="86">
        <v>169</v>
      </c>
      <c r="I46" s="66" t="s">
        <v>61</v>
      </c>
      <c r="K46" s="80"/>
      <c r="O46" s="74"/>
    </row>
    <row r="47" spans="2:9" ht="13.5">
      <c r="B47" s="75"/>
      <c r="C47" s="76"/>
      <c r="D47" s="76"/>
      <c r="E47" s="77"/>
      <c r="F47" s="75"/>
      <c r="G47" s="76"/>
      <c r="H47" s="76"/>
      <c r="I47" s="78"/>
    </row>
    <row r="48" ht="13.5">
      <c r="A48" s="30" t="s">
        <v>69</v>
      </c>
    </row>
    <row r="49" ht="13.5">
      <c r="A49" s="30" t="s">
        <v>31</v>
      </c>
    </row>
    <row r="50" ht="13.5">
      <c r="A50" s="30" t="s">
        <v>46</v>
      </c>
    </row>
    <row r="51" ht="13.5">
      <c r="A51" s="30" t="s">
        <v>47</v>
      </c>
    </row>
    <row r="52" ht="13.5">
      <c r="A52" s="30" t="s">
        <v>65</v>
      </c>
    </row>
    <row r="53" spans="1:3" ht="13.5">
      <c r="A53" s="87" t="s">
        <v>70</v>
      </c>
      <c r="B53" s="87"/>
      <c r="C53" s="87"/>
    </row>
    <row r="54" ht="13.5">
      <c r="A54" s="79" t="s">
        <v>48</v>
      </c>
    </row>
    <row r="55" ht="13.5">
      <c r="A55" s="30" t="s">
        <v>49</v>
      </c>
    </row>
    <row r="56" ht="13.5">
      <c r="A56" s="30" t="s">
        <v>50</v>
      </c>
    </row>
    <row r="57" ht="13.5">
      <c r="A57" s="79" t="s">
        <v>64</v>
      </c>
    </row>
    <row r="58" ht="13.5">
      <c r="A58" s="30" t="s">
        <v>51</v>
      </c>
    </row>
    <row r="59" ht="13.5">
      <c r="A59" s="30" t="s">
        <v>54</v>
      </c>
    </row>
    <row r="60" ht="13.5">
      <c r="A60" s="30" t="s">
        <v>55</v>
      </c>
    </row>
    <row r="61" ht="13.5">
      <c r="A61" s="30" t="s">
        <v>56</v>
      </c>
    </row>
    <row r="62" ht="13.5">
      <c r="A62" s="30" t="s">
        <v>32</v>
      </c>
    </row>
    <row r="63" ht="13.5">
      <c r="A63" s="30" t="s">
        <v>52</v>
      </c>
    </row>
  </sheetData>
  <sheetProtection/>
  <mergeCells count="2">
    <mergeCell ref="A1:I1"/>
    <mergeCell ref="H2:I2"/>
  </mergeCells>
  <printOptions/>
  <pageMargins left="0.75" right="0.75" top="1" bottom="1" header="0.512" footer="0.512"/>
  <pageSetup fitToHeight="1" fitToWidth="1" horizontalDpi="600" verticalDpi="600" orientation="portrait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8"/>
  <sheetViews>
    <sheetView view="pageBreakPreview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3.5"/>
  <cols>
    <col min="1" max="7" width="9.25390625" style="67" customWidth="1"/>
    <col min="8" max="8" width="9.25390625" style="30" customWidth="1"/>
    <col min="9" max="9" width="11.25390625" style="67" customWidth="1"/>
    <col min="10" max="10" width="9.00390625" style="67" customWidth="1"/>
    <col min="11" max="11" width="9.00390625" style="145" customWidth="1"/>
    <col min="12" max="12" width="9.875" style="67" bestFit="1" customWidth="1"/>
    <col min="13" max="16384" width="9.00390625" style="67" customWidth="1"/>
  </cols>
  <sheetData>
    <row r="1" spans="1:9" ht="17.25">
      <c r="A1" s="167" t="s">
        <v>34</v>
      </c>
      <c r="B1" s="167"/>
      <c r="C1" s="167"/>
      <c r="D1" s="167"/>
      <c r="E1" s="167"/>
      <c r="F1" s="167"/>
      <c r="G1" s="167"/>
      <c r="H1" s="167"/>
      <c r="I1" s="167"/>
    </row>
    <row r="2" spans="1:9" ht="14.25" thickBot="1">
      <c r="A2" s="67" t="s">
        <v>72</v>
      </c>
      <c r="H2" s="168" t="s">
        <v>7</v>
      </c>
      <c r="I2" s="168"/>
    </row>
    <row r="3" spans="1:10" ht="40.5">
      <c r="A3" s="124"/>
      <c r="B3" s="125" t="s">
        <v>4</v>
      </c>
      <c r="C3" s="125" t="s">
        <v>3</v>
      </c>
      <c r="D3" s="126" t="s">
        <v>0</v>
      </c>
      <c r="E3" s="70" t="s">
        <v>1</v>
      </c>
      <c r="F3" s="69" t="s">
        <v>5</v>
      </c>
      <c r="G3" s="69" t="s">
        <v>6</v>
      </c>
      <c r="H3" s="69" t="s">
        <v>2</v>
      </c>
      <c r="I3" s="146" t="s">
        <v>43</v>
      </c>
      <c r="J3" s="147"/>
    </row>
    <row r="4" spans="1:14" ht="13.5">
      <c r="A4" s="129">
        <v>1973</v>
      </c>
      <c r="B4" s="148">
        <v>5.6</v>
      </c>
      <c r="C4" s="148">
        <v>6.3</v>
      </c>
      <c r="D4" s="148">
        <v>4.8583333333333325</v>
      </c>
      <c r="E4" s="50">
        <v>245707</v>
      </c>
      <c r="F4" s="53">
        <v>6.5</v>
      </c>
      <c r="G4" s="53">
        <v>6.1</v>
      </c>
      <c r="H4" s="53">
        <v>35.6</v>
      </c>
      <c r="I4" s="149">
        <v>9</v>
      </c>
      <c r="J4" s="150"/>
      <c r="N4" s="151"/>
    </row>
    <row r="5" spans="1:14" ht="13.5">
      <c r="A5" s="129">
        <v>1974</v>
      </c>
      <c r="B5" s="148">
        <v>-0.5</v>
      </c>
      <c r="C5" s="148">
        <v>11</v>
      </c>
      <c r="D5" s="148">
        <v>5.641666666666667</v>
      </c>
      <c r="E5" s="50">
        <v>269359</v>
      </c>
      <c r="F5" s="53">
        <v>9.6</v>
      </c>
      <c r="G5" s="53">
        <v>2.3</v>
      </c>
      <c r="H5" s="53">
        <v>33.6</v>
      </c>
      <c r="I5" s="149">
        <v>8</v>
      </c>
      <c r="J5" s="150"/>
      <c r="N5" s="151"/>
    </row>
    <row r="6" spans="1:14" ht="13.5">
      <c r="A6" s="129">
        <v>1975</v>
      </c>
      <c r="B6" s="148">
        <v>-0.2</v>
      </c>
      <c r="C6" s="148">
        <v>9.1</v>
      </c>
      <c r="D6" s="148">
        <v>8.475</v>
      </c>
      <c r="E6" s="50">
        <v>332332</v>
      </c>
      <c r="F6" s="53">
        <v>23.4</v>
      </c>
      <c r="G6" s="53">
        <v>16</v>
      </c>
      <c r="H6" s="53">
        <v>34.7</v>
      </c>
      <c r="I6" s="152">
        <v>4.875</v>
      </c>
      <c r="J6" s="150"/>
      <c r="N6" s="151"/>
    </row>
    <row r="7" spans="1:14" ht="13.5">
      <c r="A7" s="129">
        <v>1976</v>
      </c>
      <c r="B7" s="148">
        <v>5.4</v>
      </c>
      <c r="C7" s="148">
        <v>5.8</v>
      </c>
      <c r="D7" s="148">
        <v>7.7</v>
      </c>
      <c r="E7" s="50">
        <v>371792</v>
      </c>
      <c r="F7" s="53">
        <v>11.9</v>
      </c>
      <c r="G7" s="53">
        <v>19.8</v>
      </c>
      <c r="H7" s="53">
        <v>36.2</v>
      </c>
      <c r="I7" s="152">
        <v>5.875</v>
      </c>
      <c r="J7" s="150"/>
      <c r="N7" s="151"/>
    </row>
    <row r="8" spans="1:14" ht="13.5">
      <c r="A8" s="129">
        <v>1977</v>
      </c>
      <c r="B8" s="148">
        <v>4.6</v>
      </c>
      <c r="C8" s="148">
        <v>6.5</v>
      </c>
      <c r="D8" s="148">
        <v>7.05</v>
      </c>
      <c r="E8" s="50">
        <v>409218</v>
      </c>
      <c r="F8" s="53">
        <v>10.1</v>
      </c>
      <c r="G8" s="53">
        <v>13.1</v>
      </c>
      <c r="H8" s="53">
        <v>35.8</v>
      </c>
      <c r="I8" s="149">
        <v>6.5</v>
      </c>
      <c r="J8" s="150"/>
      <c r="N8" s="151"/>
    </row>
    <row r="9" spans="1:14" ht="13.5">
      <c r="A9" s="129">
        <v>1978</v>
      </c>
      <c r="B9" s="148">
        <v>5.6</v>
      </c>
      <c r="C9" s="148">
        <v>7.6</v>
      </c>
      <c r="D9" s="148">
        <v>6.066666666666666</v>
      </c>
      <c r="E9" s="50">
        <v>458746</v>
      </c>
      <c r="F9" s="53">
        <v>12.1</v>
      </c>
      <c r="G9" s="53">
        <v>12.9</v>
      </c>
      <c r="H9" s="53">
        <v>35</v>
      </c>
      <c r="I9" s="149">
        <v>10</v>
      </c>
      <c r="J9" s="150"/>
      <c r="N9" s="151"/>
    </row>
    <row r="10" spans="1:14" ht="13.5">
      <c r="A10" s="129">
        <v>1979</v>
      </c>
      <c r="B10" s="148">
        <v>3.2</v>
      </c>
      <c r="C10" s="148">
        <v>11.3</v>
      </c>
      <c r="D10" s="148">
        <v>5.85</v>
      </c>
      <c r="E10" s="50">
        <v>504028</v>
      </c>
      <c r="F10" s="53">
        <v>9.9</v>
      </c>
      <c r="G10" s="53">
        <v>8.1</v>
      </c>
      <c r="H10" s="53">
        <v>33.2</v>
      </c>
      <c r="I10" s="149" t="s">
        <v>73</v>
      </c>
      <c r="J10" s="150"/>
      <c r="N10" s="151"/>
    </row>
    <row r="11" spans="1:14" ht="13.5">
      <c r="A11" s="129">
        <v>1980</v>
      </c>
      <c r="B11" s="148">
        <v>-0.2</v>
      </c>
      <c r="C11" s="148">
        <v>13.5</v>
      </c>
      <c r="D11" s="148">
        <v>7.175</v>
      </c>
      <c r="E11" s="50">
        <v>590941</v>
      </c>
      <c r="F11" s="53">
        <v>17.2</v>
      </c>
      <c r="G11" s="53">
        <v>12.5</v>
      </c>
      <c r="H11" s="53">
        <v>33.4</v>
      </c>
      <c r="I11" s="149" t="s">
        <v>74</v>
      </c>
      <c r="J11" s="150"/>
      <c r="N11" s="151"/>
    </row>
    <row r="12" spans="1:14" ht="13.5">
      <c r="A12" s="129">
        <v>1981</v>
      </c>
      <c r="B12" s="148">
        <v>2.6</v>
      </c>
      <c r="C12" s="148">
        <v>10.4</v>
      </c>
      <c r="D12" s="148">
        <v>7.616666666666667</v>
      </c>
      <c r="E12" s="50">
        <v>678241</v>
      </c>
      <c r="F12" s="53">
        <v>14.8</v>
      </c>
      <c r="G12" s="53">
        <v>11.6</v>
      </c>
      <c r="H12" s="53">
        <v>32.5</v>
      </c>
      <c r="I12" s="149">
        <v>12</v>
      </c>
      <c r="J12" s="150"/>
      <c r="N12" s="151"/>
    </row>
    <row r="13" spans="1:14" ht="13.5">
      <c r="A13" s="129">
        <v>1982</v>
      </c>
      <c r="B13" s="148">
        <v>-1.9</v>
      </c>
      <c r="C13" s="148">
        <v>6.2</v>
      </c>
      <c r="D13" s="148">
        <v>9.708333333333332</v>
      </c>
      <c r="E13" s="50">
        <v>745743</v>
      </c>
      <c r="F13" s="53">
        <v>10</v>
      </c>
      <c r="G13" s="53">
        <v>17.2</v>
      </c>
      <c r="H13" s="53">
        <v>35.3</v>
      </c>
      <c r="I13" s="149">
        <v>8.5</v>
      </c>
      <c r="J13" s="150"/>
      <c r="N13" s="151"/>
    </row>
    <row r="14" spans="1:14" ht="13.5">
      <c r="A14" s="129">
        <v>1983</v>
      </c>
      <c r="B14" s="148">
        <v>4.6</v>
      </c>
      <c r="C14" s="148">
        <v>3.2</v>
      </c>
      <c r="D14" s="148">
        <v>9.6</v>
      </c>
      <c r="E14" s="50">
        <v>808364</v>
      </c>
      <c r="F14" s="53">
        <v>8.4</v>
      </c>
      <c r="G14" s="53">
        <v>25.7</v>
      </c>
      <c r="H14" s="53">
        <v>39.9</v>
      </c>
      <c r="I14" s="149" t="s">
        <v>75</v>
      </c>
      <c r="J14" s="150"/>
      <c r="N14" s="151"/>
    </row>
    <row r="15" spans="1:14" ht="13.5">
      <c r="A15" s="129">
        <v>1984</v>
      </c>
      <c r="B15" s="148">
        <v>7.3</v>
      </c>
      <c r="C15" s="148">
        <v>4.4</v>
      </c>
      <c r="D15" s="148">
        <v>7.508333333333334</v>
      </c>
      <c r="E15" s="50">
        <v>851805</v>
      </c>
      <c r="F15" s="53">
        <v>5.4</v>
      </c>
      <c r="G15" s="53">
        <v>21.8</v>
      </c>
      <c r="H15" s="53">
        <v>40.7</v>
      </c>
      <c r="I15" s="149">
        <v>8.25</v>
      </c>
      <c r="J15" s="150"/>
      <c r="N15" s="151"/>
    </row>
    <row r="16" spans="1:14" ht="13.5">
      <c r="A16" s="129">
        <v>1985</v>
      </c>
      <c r="B16" s="148">
        <v>4.2</v>
      </c>
      <c r="C16" s="148">
        <v>3.5</v>
      </c>
      <c r="D16" s="148">
        <v>7.191666666666666</v>
      </c>
      <c r="E16" s="50">
        <v>946344</v>
      </c>
      <c r="F16" s="53">
        <v>11.1</v>
      </c>
      <c r="G16" s="53">
        <v>22.4</v>
      </c>
      <c r="H16" s="53">
        <v>43.8</v>
      </c>
      <c r="I16" s="149">
        <v>7.75</v>
      </c>
      <c r="J16" s="150"/>
      <c r="N16" s="151"/>
    </row>
    <row r="17" spans="1:14" ht="13.5">
      <c r="A17" s="129">
        <v>1986</v>
      </c>
      <c r="B17" s="148">
        <v>3.5</v>
      </c>
      <c r="C17" s="148">
        <v>1.9</v>
      </c>
      <c r="D17" s="148">
        <v>7</v>
      </c>
      <c r="E17" s="50">
        <v>990382</v>
      </c>
      <c r="F17" s="53">
        <v>4.7</v>
      </c>
      <c r="G17" s="53">
        <v>22.3</v>
      </c>
      <c r="H17" s="53">
        <v>48.2</v>
      </c>
      <c r="I17" s="149">
        <v>6</v>
      </c>
      <c r="J17" s="150"/>
      <c r="N17" s="151"/>
    </row>
    <row r="18" spans="1:14" ht="13.5">
      <c r="A18" s="129">
        <v>1987</v>
      </c>
      <c r="B18" s="148">
        <v>3.5</v>
      </c>
      <c r="C18" s="148">
        <v>3.6</v>
      </c>
      <c r="D18" s="148">
        <v>6.175</v>
      </c>
      <c r="E18" s="50">
        <v>1004017</v>
      </c>
      <c r="F18" s="53">
        <v>1.4</v>
      </c>
      <c r="G18" s="53">
        <v>14.9</v>
      </c>
      <c r="H18" s="53">
        <v>50.4</v>
      </c>
      <c r="I18" s="149" t="s">
        <v>76</v>
      </c>
      <c r="J18" s="150"/>
      <c r="N18" s="151"/>
    </row>
    <row r="19" spans="1:14" ht="13.5">
      <c r="A19" s="129">
        <v>1988</v>
      </c>
      <c r="B19" s="148">
        <v>4.2</v>
      </c>
      <c r="C19" s="148">
        <v>4.1</v>
      </c>
      <c r="D19" s="148">
        <v>5.491666666666666</v>
      </c>
      <c r="E19" s="50">
        <v>1064416</v>
      </c>
      <c r="F19" s="53">
        <v>6</v>
      </c>
      <c r="G19" s="53">
        <v>14.6</v>
      </c>
      <c r="H19" s="53">
        <v>51.9</v>
      </c>
      <c r="I19" s="149" t="s">
        <v>77</v>
      </c>
      <c r="J19" s="150"/>
      <c r="N19" s="151"/>
    </row>
    <row r="20" spans="1:14" ht="13.5">
      <c r="A20" s="129">
        <v>1989</v>
      </c>
      <c r="B20" s="148">
        <v>3.7</v>
      </c>
      <c r="C20" s="148">
        <v>4.8</v>
      </c>
      <c r="D20" s="148">
        <v>5.258333333333333</v>
      </c>
      <c r="E20" s="50">
        <v>1143744</v>
      </c>
      <c r="F20" s="53">
        <v>7.5</v>
      </c>
      <c r="G20" s="53">
        <v>13.3</v>
      </c>
      <c r="H20" s="53">
        <v>53.1</v>
      </c>
      <c r="I20" s="149">
        <v>8.25</v>
      </c>
      <c r="J20" s="150"/>
      <c r="N20" s="151"/>
    </row>
    <row r="21" spans="1:14" ht="13.5">
      <c r="A21" s="129">
        <v>1990</v>
      </c>
      <c r="B21" s="148">
        <v>1.9</v>
      </c>
      <c r="C21" s="148">
        <v>5.4</v>
      </c>
      <c r="D21" s="148">
        <v>5.616666666666666</v>
      </c>
      <c r="E21" s="50">
        <v>1252994</v>
      </c>
      <c r="F21" s="53">
        <v>9.6</v>
      </c>
      <c r="G21" s="53">
        <v>17.6</v>
      </c>
      <c r="H21" s="53">
        <v>55.9</v>
      </c>
      <c r="I21" s="149">
        <v>7</v>
      </c>
      <c r="J21" s="150"/>
      <c r="N21" s="151"/>
    </row>
    <row r="22" spans="1:14" ht="13.5">
      <c r="A22" s="129">
        <v>1991</v>
      </c>
      <c r="B22" s="148">
        <v>-0.1</v>
      </c>
      <c r="C22" s="148">
        <v>4.2349639645385535</v>
      </c>
      <c r="D22" s="148">
        <v>6.85</v>
      </c>
      <c r="E22" s="50">
        <v>1324226</v>
      </c>
      <c r="F22" s="53">
        <v>5.7</v>
      </c>
      <c r="G22" s="53">
        <v>20.3</v>
      </c>
      <c r="H22" s="53">
        <v>60.7</v>
      </c>
      <c r="I22" s="149">
        <v>4</v>
      </c>
      <c r="J22" s="150"/>
      <c r="N22" s="151"/>
    </row>
    <row r="23" spans="1:14" ht="13.5">
      <c r="A23" s="129">
        <v>1992</v>
      </c>
      <c r="B23" s="148">
        <v>3.6</v>
      </c>
      <c r="C23" s="148">
        <v>3.0288196781496874</v>
      </c>
      <c r="D23" s="148">
        <v>7.491666666666667</v>
      </c>
      <c r="E23" s="50">
        <v>1381529</v>
      </c>
      <c r="F23" s="53">
        <v>4.3</v>
      </c>
      <c r="G23" s="53">
        <v>21</v>
      </c>
      <c r="H23" s="53">
        <v>64.1</v>
      </c>
      <c r="I23" s="149">
        <v>3</v>
      </c>
      <c r="J23" s="150"/>
      <c r="N23" s="151"/>
    </row>
    <row r="24" spans="1:14" ht="13.5">
      <c r="A24" s="129">
        <v>1993</v>
      </c>
      <c r="B24" s="148">
        <v>2.7</v>
      </c>
      <c r="C24" s="148">
        <v>2.9516569663855248</v>
      </c>
      <c r="D24" s="148">
        <v>6.908333333333332</v>
      </c>
      <c r="E24" s="50">
        <v>1409386</v>
      </c>
      <c r="F24" s="53">
        <v>2</v>
      </c>
      <c r="G24" s="53">
        <v>18.1</v>
      </c>
      <c r="H24" s="53">
        <v>66.1</v>
      </c>
      <c r="I24" s="149">
        <v>3</v>
      </c>
      <c r="J24" s="150"/>
      <c r="N24" s="151"/>
    </row>
    <row r="25" spans="1:14" ht="13.5">
      <c r="A25" s="129">
        <v>1994</v>
      </c>
      <c r="B25" s="148">
        <v>4</v>
      </c>
      <c r="C25" s="148">
        <v>2.60744159215463</v>
      </c>
      <c r="D25" s="148">
        <v>6.1</v>
      </c>
      <c r="E25" s="50">
        <v>1461753</v>
      </c>
      <c r="F25" s="53">
        <v>3.7</v>
      </c>
      <c r="G25" s="53">
        <v>13.9</v>
      </c>
      <c r="H25" s="53">
        <v>66.6</v>
      </c>
      <c r="I25" s="149">
        <v>5.5</v>
      </c>
      <c r="J25" s="150"/>
      <c r="N25" s="151"/>
    </row>
    <row r="26" spans="1:14" ht="13.5">
      <c r="A26" s="129">
        <v>1995</v>
      </c>
      <c r="B26" s="148">
        <v>2.7</v>
      </c>
      <c r="C26" s="148">
        <v>2.80541968853657</v>
      </c>
      <c r="D26" s="148">
        <v>5.591666666666668</v>
      </c>
      <c r="E26" s="50">
        <v>1515742</v>
      </c>
      <c r="F26" s="53">
        <v>3.7</v>
      </c>
      <c r="G26" s="53">
        <v>10.8</v>
      </c>
      <c r="H26" s="53">
        <v>67</v>
      </c>
      <c r="I26" s="149">
        <v>5.5</v>
      </c>
      <c r="J26" s="150"/>
      <c r="N26" s="151"/>
    </row>
    <row r="27" spans="1:14" ht="13.5">
      <c r="A27" s="129">
        <v>1996</v>
      </c>
      <c r="B27" s="148">
        <v>3.8</v>
      </c>
      <c r="C27" s="148">
        <v>2.9312041999343394</v>
      </c>
      <c r="D27" s="148">
        <v>5.408333333333334</v>
      </c>
      <c r="E27" s="50">
        <v>1560484</v>
      </c>
      <c r="F27" s="53">
        <v>3</v>
      </c>
      <c r="G27" s="53">
        <v>6.9</v>
      </c>
      <c r="H27" s="53">
        <v>67.1</v>
      </c>
      <c r="I27" s="149">
        <v>5.25</v>
      </c>
      <c r="J27" s="150"/>
      <c r="N27" s="151"/>
    </row>
    <row r="28" spans="1:14" ht="13.5">
      <c r="A28" s="129">
        <v>1997</v>
      </c>
      <c r="B28" s="148">
        <v>4.5</v>
      </c>
      <c r="C28" s="148">
        <v>2.337689937307419</v>
      </c>
      <c r="D28" s="148">
        <v>4.941666666666666</v>
      </c>
      <c r="E28" s="50">
        <v>1601116</v>
      </c>
      <c r="F28" s="53">
        <v>2.6</v>
      </c>
      <c r="G28" s="53">
        <v>1.4</v>
      </c>
      <c r="H28" s="53">
        <v>65.4</v>
      </c>
      <c r="I28" s="149">
        <v>5.5</v>
      </c>
      <c r="J28" s="150"/>
      <c r="N28" s="151"/>
    </row>
    <row r="29" spans="1:14" ht="13.5">
      <c r="A29" s="129">
        <v>1998</v>
      </c>
      <c r="B29" s="148">
        <v>4.5</v>
      </c>
      <c r="C29" s="148">
        <v>1.552279098743663</v>
      </c>
      <c r="D29" s="148">
        <v>4.5</v>
      </c>
      <c r="E29" s="50">
        <v>1652458</v>
      </c>
      <c r="F29" s="53">
        <v>3.2</v>
      </c>
      <c r="G29" s="31" t="s">
        <v>17</v>
      </c>
      <c r="H29" s="53">
        <v>63.2</v>
      </c>
      <c r="I29" s="149">
        <v>4.75</v>
      </c>
      <c r="J29" s="150"/>
      <c r="N29" s="151"/>
    </row>
    <row r="30" spans="1:14" ht="13.5">
      <c r="A30" s="129">
        <v>1999</v>
      </c>
      <c r="B30" s="148">
        <v>4.7</v>
      </c>
      <c r="C30" s="148">
        <v>2.188027196973567</v>
      </c>
      <c r="D30" s="148">
        <v>4.216666666666668</v>
      </c>
      <c r="E30" s="50">
        <v>1701842</v>
      </c>
      <c r="F30" s="53">
        <v>3</v>
      </c>
      <c r="G30" s="31" t="s">
        <v>17</v>
      </c>
      <c r="H30" s="53">
        <v>60.9</v>
      </c>
      <c r="I30" s="149">
        <v>5.5</v>
      </c>
      <c r="J30" s="150"/>
      <c r="N30" s="151"/>
    </row>
    <row r="31" spans="1:14" ht="13.5">
      <c r="A31" s="129">
        <v>2000</v>
      </c>
      <c r="B31" s="148">
        <v>4.1</v>
      </c>
      <c r="C31" s="148">
        <v>3.37685727149929</v>
      </c>
      <c r="D31" s="148">
        <v>3.9666666666666663</v>
      </c>
      <c r="E31" s="50">
        <v>1788950</v>
      </c>
      <c r="F31" s="53">
        <v>5.1</v>
      </c>
      <c r="G31" s="31" t="s">
        <v>17</v>
      </c>
      <c r="H31" s="53">
        <v>57.3</v>
      </c>
      <c r="I31" s="149">
        <v>6.5</v>
      </c>
      <c r="J31" s="150"/>
      <c r="N31" s="151"/>
    </row>
    <row r="32" spans="1:14" ht="13.5">
      <c r="A32" s="129">
        <v>2001</v>
      </c>
      <c r="B32" s="148">
        <v>1</v>
      </c>
      <c r="C32" s="148">
        <v>2.8261711188540506</v>
      </c>
      <c r="D32" s="148">
        <v>4.741666666666666</v>
      </c>
      <c r="E32" s="50">
        <v>1862846</v>
      </c>
      <c r="F32" s="53">
        <v>4.1</v>
      </c>
      <c r="G32" s="31" t="s">
        <v>17</v>
      </c>
      <c r="H32" s="53">
        <v>56.4</v>
      </c>
      <c r="I32" s="149">
        <v>1.75</v>
      </c>
      <c r="J32" s="150"/>
      <c r="N32" s="151"/>
    </row>
    <row r="33" spans="1:14" ht="13.5">
      <c r="A33" s="129">
        <v>2002</v>
      </c>
      <c r="B33" s="148">
        <v>1.8</v>
      </c>
      <c r="C33" s="148">
        <v>1.5860316265060426</v>
      </c>
      <c r="D33" s="148">
        <v>5.783333333333334</v>
      </c>
      <c r="E33" s="50">
        <v>2010894</v>
      </c>
      <c r="F33" s="53">
        <v>7.9</v>
      </c>
      <c r="G33" s="53">
        <v>7.8</v>
      </c>
      <c r="H33" s="53">
        <v>58.8</v>
      </c>
      <c r="I33" s="114">
        <v>1.25</v>
      </c>
      <c r="J33" s="150"/>
      <c r="N33" s="151"/>
    </row>
    <row r="34" spans="1:14" ht="13.5">
      <c r="A34" s="129">
        <v>2003</v>
      </c>
      <c r="B34" s="148">
        <v>2.8</v>
      </c>
      <c r="C34" s="148">
        <v>2.2700949733611355</v>
      </c>
      <c r="D34" s="148">
        <v>5.991666666666667</v>
      </c>
      <c r="E34" s="50">
        <v>2159899</v>
      </c>
      <c r="F34" s="53">
        <v>7.4</v>
      </c>
      <c r="G34" s="53">
        <v>17.5</v>
      </c>
      <c r="H34" s="53">
        <v>61.6</v>
      </c>
      <c r="I34" s="114">
        <v>1</v>
      </c>
      <c r="J34" s="150"/>
      <c r="N34" s="151"/>
    </row>
    <row r="35" spans="1:14" ht="13.5">
      <c r="A35" s="136">
        <v>2004</v>
      </c>
      <c r="B35" s="148">
        <v>3.8</v>
      </c>
      <c r="C35" s="148">
        <v>2.677236693091739</v>
      </c>
      <c r="D35" s="148">
        <v>5.541666666666667</v>
      </c>
      <c r="E35" s="50">
        <v>2292841</v>
      </c>
      <c r="F35" s="53">
        <v>6.2</v>
      </c>
      <c r="G35" s="53">
        <v>18</v>
      </c>
      <c r="H35" s="53">
        <v>63</v>
      </c>
      <c r="I35" s="153">
        <v>2.25</v>
      </c>
      <c r="J35" s="150"/>
      <c r="N35" s="151"/>
    </row>
    <row r="36" spans="1:14" ht="13.5">
      <c r="A36" s="136">
        <v>2005</v>
      </c>
      <c r="B36" s="148">
        <v>3.3</v>
      </c>
      <c r="C36" s="148">
        <v>3.3927468454954695</v>
      </c>
      <c r="D36" s="148">
        <v>5.083333333333333</v>
      </c>
      <c r="E36" s="50">
        <v>2471957</v>
      </c>
      <c r="F36" s="53">
        <v>7.8</v>
      </c>
      <c r="G36" s="53">
        <v>12.9</v>
      </c>
      <c r="H36" s="53">
        <v>63.6</v>
      </c>
      <c r="I36" s="153">
        <v>4.25</v>
      </c>
      <c r="J36" s="150"/>
      <c r="N36" s="151"/>
    </row>
    <row r="37" spans="1:14" ht="13.5">
      <c r="A37" s="136">
        <v>2006</v>
      </c>
      <c r="B37" s="148">
        <v>2.7</v>
      </c>
      <c r="C37" s="148">
        <v>3.2259441007040657</v>
      </c>
      <c r="D37" s="148">
        <v>4.608333333333333</v>
      </c>
      <c r="E37" s="50">
        <v>2655050</v>
      </c>
      <c r="F37" s="53">
        <v>7.4</v>
      </c>
      <c r="G37" s="53">
        <v>9.347507579894918</v>
      </c>
      <c r="H37" s="53">
        <v>64</v>
      </c>
      <c r="I37" s="153">
        <v>5.25</v>
      </c>
      <c r="J37" s="150"/>
      <c r="N37" s="151"/>
    </row>
    <row r="38" spans="1:10" ht="13.5">
      <c r="A38" s="136">
        <v>2007</v>
      </c>
      <c r="B38" s="148">
        <v>1.8</v>
      </c>
      <c r="C38" s="148">
        <v>2.8526724815013895</v>
      </c>
      <c r="D38" s="148">
        <v>4.608333333333334</v>
      </c>
      <c r="E38" s="50">
        <v>2728686</v>
      </c>
      <c r="F38" s="53">
        <v>2.8</v>
      </c>
      <c r="G38" s="53">
        <v>5.889318155331907</v>
      </c>
      <c r="H38" s="53">
        <v>64.6</v>
      </c>
      <c r="I38" s="153">
        <v>4.25</v>
      </c>
      <c r="J38" s="150"/>
    </row>
    <row r="39" spans="1:13" ht="13.5">
      <c r="A39" s="139">
        <v>2008</v>
      </c>
      <c r="B39" s="148">
        <v>-0.3</v>
      </c>
      <c r="C39" s="148">
        <v>3.8391002966509746</v>
      </c>
      <c r="D39" s="148">
        <v>5.816666666666666</v>
      </c>
      <c r="E39" s="50">
        <v>2982544</v>
      </c>
      <c r="F39" s="53">
        <v>9.3</v>
      </c>
      <c r="G39" s="53">
        <v>15.374559436507894</v>
      </c>
      <c r="H39" s="53">
        <v>69.7</v>
      </c>
      <c r="I39" s="114" t="s">
        <v>78</v>
      </c>
      <c r="J39" s="150"/>
      <c r="M39" s="154"/>
    </row>
    <row r="40" spans="1:13" ht="13.5">
      <c r="A40" s="139">
        <v>2009</v>
      </c>
      <c r="B40" s="130">
        <v>-2.8</v>
      </c>
      <c r="C40" s="130">
        <v>-0.3555462662997424</v>
      </c>
      <c r="D40" s="148">
        <v>9.275</v>
      </c>
      <c r="E40" s="50">
        <v>3517677</v>
      </c>
      <c r="F40" s="53">
        <v>17.9</v>
      </c>
      <c r="G40" s="53">
        <v>40.2</v>
      </c>
      <c r="H40" s="53">
        <v>68.8</v>
      </c>
      <c r="I40" s="114" t="s">
        <v>78</v>
      </c>
      <c r="J40" s="150"/>
      <c r="M40" s="154"/>
    </row>
    <row r="41" spans="1:13" ht="13.5">
      <c r="A41" s="139">
        <v>2010</v>
      </c>
      <c r="B41" s="130">
        <v>2.5</v>
      </c>
      <c r="C41" s="130">
        <v>1.6</v>
      </c>
      <c r="D41" s="148">
        <v>9.6</v>
      </c>
      <c r="E41" s="50">
        <v>3457079</v>
      </c>
      <c r="F41" s="53">
        <v>-1.7</v>
      </c>
      <c r="G41" s="53">
        <v>37.4</v>
      </c>
      <c r="H41" s="53">
        <v>79.6</v>
      </c>
      <c r="I41" s="114" t="s">
        <v>78</v>
      </c>
      <c r="J41" s="150"/>
      <c r="M41" s="154"/>
    </row>
    <row r="42" spans="1:13" ht="13.5">
      <c r="A42" s="101">
        <v>2011</v>
      </c>
      <c r="B42" s="31">
        <v>1.6</v>
      </c>
      <c r="C42" s="31">
        <v>3.2</v>
      </c>
      <c r="D42" s="53">
        <v>8.9</v>
      </c>
      <c r="E42" s="50">
        <v>3603059</v>
      </c>
      <c r="F42" s="53">
        <v>4.2</v>
      </c>
      <c r="G42" s="53">
        <v>36.1</v>
      </c>
      <c r="H42" s="53">
        <v>86.6</v>
      </c>
      <c r="I42" s="114" t="s">
        <v>78</v>
      </c>
      <c r="J42" s="150"/>
      <c r="M42" s="154"/>
    </row>
    <row r="43" spans="1:13" ht="13.5">
      <c r="A43" s="101">
        <v>2012</v>
      </c>
      <c r="B43" s="31">
        <v>2.2</v>
      </c>
      <c r="C43" s="31">
        <v>2.1</v>
      </c>
      <c r="D43" s="53">
        <v>8.1</v>
      </c>
      <c r="E43" s="50">
        <v>3536951</v>
      </c>
      <c r="F43" s="53">
        <v>-1.8</v>
      </c>
      <c r="G43" s="53">
        <v>30.7</v>
      </c>
      <c r="H43" s="31">
        <v>90.2</v>
      </c>
      <c r="I43" s="114" t="s">
        <v>78</v>
      </c>
      <c r="J43" s="150"/>
      <c r="M43" s="154"/>
    </row>
    <row r="44" spans="1:10" ht="13.5">
      <c r="A44" s="101">
        <v>2013</v>
      </c>
      <c r="B44" s="99">
        <v>1.7</v>
      </c>
      <c r="C44" s="138">
        <v>1.5</v>
      </c>
      <c r="D44" s="53">
        <v>7.4</v>
      </c>
      <c r="E44" s="155">
        <v>3454647</v>
      </c>
      <c r="F44" s="156">
        <v>-2.3</v>
      </c>
      <c r="G44" s="156">
        <v>19.7</v>
      </c>
      <c r="H44" s="31">
        <v>92.2</v>
      </c>
      <c r="I44" s="114" t="s">
        <v>78</v>
      </c>
      <c r="J44" s="150"/>
    </row>
    <row r="45" spans="1:10" ht="13.5">
      <c r="A45" s="101">
        <v>2014</v>
      </c>
      <c r="B45" s="99">
        <v>2.4</v>
      </c>
      <c r="C45" s="138">
        <v>1.6</v>
      </c>
      <c r="D45" s="53">
        <v>6.2</v>
      </c>
      <c r="E45" s="155">
        <v>3506114</v>
      </c>
      <c r="F45" s="156">
        <v>1.5</v>
      </c>
      <c r="G45" s="31">
        <v>13.8</v>
      </c>
      <c r="H45" s="31">
        <v>95.5</v>
      </c>
      <c r="I45" s="114" t="s">
        <v>78</v>
      </c>
      <c r="J45" s="150"/>
    </row>
    <row r="46" spans="1:12" ht="13.5">
      <c r="A46" s="101">
        <v>2015</v>
      </c>
      <c r="B46" s="99">
        <v>2.6</v>
      </c>
      <c r="C46" s="138">
        <v>0.1</v>
      </c>
      <c r="D46" s="53">
        <v>5.3</v>
      </c>
      <c r="E46" s="155">
        <v>3688292</v>
      </c>
      <c r="F46" s="156">
        <v>5.2</v>
      </c>
      <c r="G46" s="31">
        <v>11.9</v>
      </c>
      <c r="H46" s="31">
        <v>94.3</v>
      </c>
      <c r="I46" s="111" t="s">
        <v>79</v>
      </c>
      <c r="J46" s="150"/>
      <c r="L46" s="157"/>
    </row>
    <row r="47" spans="1:10" ht="13.5">
      <c r="A47" s="158">
        <v>2016</v>
      </c>
      <c r="B47" s="159" t="s">
        <v>80</v>
      </c>
      <c r="C47" s="123" t="s">
        <v>81</v>
      </c>
      <c r="D47" s="104" t="s">
        <v>82</v>
      </c>
      <c r="E47" s="118">
        <v>3951307</v>
      </c>
      <c r="F47" s="106">
        <v>7.1</v>
      </c>
      <c r="G47" s="104">
        <v>15.6</v>
      </c>
      <c r="H47" s="104" t="s">
        <v>83</v>
      </c>
      <c r="I47" s="160" t="s">
        <v>83</v>
      </c>
      <c r="J47" s="150"/>
    </row>
    <row r="48" spans="2:10" ht="13.5">
      <c r="B48" s="150"/>
      <c r="C48" s="150"/>
      <c r="D48" s="150"/>
      <c r="E48" s="161"/>
      <c r="F48" s="150"/>
      <c r="G48" s="150"/>
      <c r="H48" s="76"/>
      <c r="I48" s="162"/>
      <c r="J48" s="150"/>
    </row>
    <row r="49" ht="13.5">
      <c r="A49" s="67" t="s">
        <v>15</v>
      </c>
    </row>
    <row r="50" ht="13.5">
      <c r="A50" s="67" t="s">
        <v>16</v>
      </c>
    </row>
    <row r="51" ht="13.5">
      <c r="A51" s="67" t="s">
        <v>10</v>
      </c>
    </row>
    <row r="52" ht="13.5">
      <c r="A52" s="67" t="s">
        <v>26</v>
      </c>
    </row>
    <row r="53" ht="13.5">
      <c r="A53" s="67" t="s">
        <v>40</v>
      </c>
    </row>
    <row r="54" spans="1:9" ht="13.5">
      <c r="A54" s="30" t="s">
        <v>84</v>
      </c>
      <c r="B54" s="30"/>
      <c r="C54" s="30"/>
      <c r="D54" s="30"/>
      <c r="E54" s="30"/>
      <c r="F54" s="30"/>
      <c r="G54" s="30"/>
      <c r="I54" s="30"/>
    </row>
    <row r="55" spans="1:9" ht="13.5">
      <c r="A55" s="30" t="s">
        <v>60</v>
      </c>
      <c r="B55" s="30"/>
      <c r="C55" s="30"/>
      <c r="D55" s="30"/>
      <c r="E55" s="30"/>
      <c r="F55" s="30"/>
      <c r="G55" s="30"/>
      <c r="I55" s="30"/>
    </row>
    <row r="56" spans="1:9" ht="13.5">
      <c r="A56" s="30" t="s">
        <v>59</v>
      </c>
      <c r="B56" s="30"/>
      <c r="C56" s="30"/>
      <c r="D56" s="30"/>
      <c r="E56" s="30"/>
      <c r="F56" s="30"/>
      <c r="G56" s="30"/>
      <c r="I56" s="30"/>
    </row>
    <row r="57" ht="13.5">
      <c r="A57" s="67" t="s">
        <v>85</v>
      </c>
    </row>
    <row r="58" ht="13.5">
      <c r="A58" s="67" t="s">
        <v>86</v>
      </c>
    </row>
  </sheetData>
  <sheetProtection/>
  <mergeCells count="2">
    <mergeCell ref="A1:I1"/>
    <mergeCell ref="H2:I2"/>
  </mergeCells>
  <printOptions/>
  <pageMargins left="0.75" right="0.75" top="1" bottom="1" header="0.512" footer="0.512"/>
  <pageSetup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6"/>
  <sheetViews>
    <sheetView view="pageBreakPreview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3.5"/>
  <cols>
    <col min="1" max="9" width="9.25390625" style="30" customWidth="1"/>
    <col min="10" max="16384" width="9.00390625" style="30" customWidth="1"/>
  </cols>
  <sheetData>
    <row r="1" spans="1:9" ht="17.25">
      <c r="A1" s="165" t="s">
        <v>19</v>
      </c>
      <c r="B1" s="165"/>
      <c r="C1" s="165"/>
      <c r="D1" s="165"/>
      <c r="E1" s="165"/>
      <c r="F1" s="165"/>
      <c r="G1" s="165"/>
      <c r="H1" s="165"/>
      <c r="I1" s="165"/>
    </row>
    <row r="2" spans="1:9" ht="14.25" thickBot="1">
      <c r="A2" s="30" t="s">
        <v>87</v>
      </c>
      <c r="H2" s="88" t="s">
        <v>8</v>
      </c>
      <c r="I2" s="88"/>
    </row>
    <row r="3" spans="1:10" ht="40.5">
      <c r="A3" s="89"/>
      <c r="B3" s="90" t="s">
        <v>4</v>
      </c>
      <c r="C3" s="90" t="s">
        <v>3</v>
      </c>
      <c r="D3" s="91" t="s">
        <v>0</v>
      </c>
      <c r="E3" s="70" t="s">
        <v>1</v>
      </c>
      <c r="F3" s="69" t="s">
        <v>5</v>
      </c>
      <c r="G3" s="69" t="s">
        <v>6</v>
      </c>
      <c r="H3" s="69" t="s">
        <v>2</v>
      </c>
      <c r="I3" s="92" t="s">
        <v>43</v>
      </c>
      <c r="J3" s="93"/>
    </row>
    <row r="4" spans="1:15" ht="13.5">
      <c r="A4" s="79">
        <v>1975</v>
      </c>
      <c r="B4" s="53">
        <v>-1.488343170348061</v>
      </c>
      <c r="C4" s="31" t="s">
        <v>88</v>
      </c>
      <c r="D4" s="53">
        <v>5.1</v>
      </c>
      <c r="E4" s="50">
        <v>42865</v>
      </c>
      <c r="F4" s="53">
        <v>31.734226620363255</v>
      </c>
      <c r="G4" s="53">
        <v>7.500291613204246</v>
      </c>
      <c r="H4" s="94">
        <v>42.7713598975357</v>
      </c>
      <c r="I4" s="95">
        <v>11.25</v>
      </c>
      <c r="J4" s="76"/>
      <c r="K4" s="80"/>
      <c r="L4" s="75"/>
      <c r="M4" s="75"/>
      <c r="N4" s="75"/>
      <c r="O4" s="80"/>
    </row>
    <row r="5" spans="1:15" ht="13.5">
      <c r="A5" s="79">
        <v>1976</v>
      </c>
      <c r="B5" s="53">
        <v>2.9217804483081977</v>
      </c>
      <c r="C5" s="31" t="s">
        <v>88</v>
      </c>
      <c r="D5" s="53">
        <v>5.5</v>
      </c>
      <c r="E5" s="50">
        <v>49177</v>
      </c>
      <c r="F5" s="53">
        <v>14.725300361600373</v>
      </c>
      <c r="G5" s="53">
        <v>6.326128067999267</v>
      </c>
      <c r="H5" s="94">
        <v>42.826687442453434</v>
      </c>
      <c r="I5" s="95">
        <v>14.25</v>
      </c>
      <c r="J5" s="76"/>
      <c r="K5" s="80"/>
      <c r="L5" s="75"/>
      <c r="M5" s="75"/>
      <c r="N5" s="75"/>
      <c r="O5" s="80"/>
    </row>
    <row r="6" spans="1:15" ht="13.5">
      <c r="A6" s="79">
        <v>1977</v>
      </c>
      <c r="B6" s="53">
        <v>2.4632141729593826</v>
      </c>
      <c r="C6" s="31" t="s">
        <v>88</v>
      </c>
      <c r="D6" s="53">
        <v>5.7</v>
      </c>
      <c r="E6" s="50">
        <v>55294</v>
      </c>
      <c r="F6" s="53">
        <v>12.438741688187568</v>
      </c>
      <c r="G6" s="53">
        <v>6.678843997540421</v>
      </c>
      <c r="H6" s="94">
        <v>42.67848595197557</v>
      </c>
      <c r="I6" s="95">
        <v>7</v>
      </c>
      <c r="J6" s="76"/>
      <c r="K6" s="80"/>
      <c r="L6" s="75"/>
      <c r="M6" s="75"/>
      <c r="N6" s="75"/>
      <c r="O6" s="80"/>
    </row>
    <row r="7" spans="1:15" ht="13.5">
      <c r="A7" s="79">
        <v>1978</v>
      </c>
      <c r="B7" s="53">
        <v>4.195284945238531</v>
      </c>
      <c r="C7" s="31" t="s">
        <v>88</v>
      </c>
      <c r="D7" s="53">
        <v>5.3</v>
      </c>
      <c r="E7" s="50">
        <v>62509</v>
      </c>
      <c r="F7" s="53">
        <v>13.048432017940465</v>
      </c>
      <c r="G7" s="53">
        <v>8.718744500791885</v>
      </c>
      <c r="H7" s="94">
        <v>41.654890138073256</v>
      </c>
      <c r="I7" s="95">
        <v>12.5</v>
      </c>
      <c r="J7" s="76"/>
      <c r="K7" s="80"/>
      <c r="L7" s="75"/>
      <c r="M7" s="75"/>
      <c r="N7" s="75"/>
      <c r="O7" s="80"/>
    </row>
    <row r="8" spans="1:15" ht="13.5">
      <c r="A8" s="79">
        <v>1979</v>
      </c>
      <c r="B8" s="53">
        <v>3.7354974058035895</v>
      </c>
      <c r="C8" s="31" t="s">
        <v>88</v>
      </c>
      <c r="D8" s="53">
        <v>5.6</v>
      </c>
      <c r="E8" s="50">
        <v>74087</v>
      </c>
      <c r="F8" s="53">
        <v>18.522132812874947</v>
      </c>
      <c r="G8" s="53">
        <v>4.631041883191383</v>
      </c>
      <c r="H8" s="94">
        <v>38.3162448626433</v>
      </c>
      <c r="I8" s="95">
        <v>17</v>
      </c>
      <c r="J8" s="76"/>
      <c r="K8" s="80"/>
      <c r="L8" s="75"/>
      <c r="M8" s="75"/>
      <c r="N8" s="75"/>
      <c r="O8" s="80"/>
    </row>
    <row r="9" spans="1:15" ht="13.5">
      <c r="A9" s="79">
        <v>1980</v>
      </c>
      <c r="B9" s="53">
        <v>-2.0411644369360715</v>
      </c>
      <c r="C9" s="31" t="s">
        <v>88</v>
      </c>
      <c r="D9" s="53">
        <v>8.3</v>
      </c>
      <c r="E9" s="50">
        <v>90591</v>
      </c>
      <c r="F9" s="53">
        <v>22.27651274852538</v>
      </c>
      <c r="G9" s="53">
        <v>7.7413871135101715</v>
      </c>
      <c r="H9" s="94">
        <v>39.796025852274866</v>
      </c>
      <c r="I9" s="96">
        <v>14</v>
      </c>
      <c r="J9" s="76"/>
      <c r="K9" s="80"/>
      <c r="L9" s="75"/>
      <c r="M9" s="75"/>
      <c r="N9" s="75"/>
      <c r="O9" s="80"/>
    </row>
    <row r="10" spans="1:15" ht="13.5">
      <c r="A10" s="79">
        <v>1981</v>
      </c>
      <c r="B10" s="53">
        <v>-0.7789261767378819</v>
      </c>
      <c r="C10" s="31" t="s">
        <v>88</v>
      </c>
      <c r="D10" s="53">
        <v>10.3</v>
      </c>
      <c r="E10" s="50">
        <v>106806</v>
      </c>
      <c r="F10" s="53">
        <v>17.89912905255489</v>
      </c>
      <c r="G10" s="53">
        <v>8.139055858285115</v>
      </c>
      <c r="H10" s="94">
        <v>37.84228801725683</v>
      </c>
      <c r="I10" s="96">
        <v>14.5</v>
      </c>
      <c r="J10" s="76"/>
      <c r="K10" s="80"/>
      <c r="L10" s="75"/>
      <c r="M10" s="75"/>
      <c r="N10" s="75"/>
      <c r="O10" s="80"/>
    </row>
    <row r="11" spans="1:15" ht="13.5">
      <c r="A11" s="79">
        <v>1982</v>
      </c>
      <c r="B11" s="53">
        <v>2.0156719727958183</v>
      </c>
      <c r="C11" s="31" t="s">
        <v>88</v>
      </c>
      <c r="D11" s="53">
        <v>11.2</v>
      </c>
      <c r="E11" s="50">
        <v>114154</v>
      </c>
      <c r="F11" s="53">
        <v>6.879763309177387</v>
      </c>
      <c r="G11" s="53">
        <v>7.268251660038194</v>
      </c>
      <c r="H11" s="94">
        <v>38.218309338329554</v>
      </c>
      <c r="I11" s="96">
        <v>10</v>
      </c>
      <c r="J11" s="76"/>
      <c r="K11" s="80"/>
      <c r="L11" s="75"/>
      <c r="M11" s="75"/>
      <c r="N11" s="75"/>
      <c r="O11" s="80"/>
    </row>
    <row r="12" spans="1:15" ht="13.5">
      <c r="A12" s="79">
        <v>1983</v>
      </c>
      <c r="B12" s="53">
        <v>4.220572640509013</v>
      </c>
      <c r="C12" s="31" t="s">
        <v>88</v>
      </c>
      <c r="D12" s="53">
        <v>11.7</v>
      </c>
      <c r="E12" s="50">
        <v>123647</v>
      </c>
      <c r="F12" s="53">
        <v>8.315959142912206</v>
      </c>
      <c r="G12" s="53">
        <v>8.136064765016538</v>
      </c>
      <c r="H12" s="94">
        <v>38.783806626098716</v>
      </c>
      <c r="I12" s="96">
        <v>9</v>
      </c>
      <c r="J12" s="76"/>
      <c r="K12" s="80"/>
      <c r="L12" s="75"/>
      <c r="M12" s="75"/>
      <c r="N12" s="75"/>
      <c r="O12" s="80"/>
    </row>
    <row r="13" spans="1:15" ht="13.5">
      <c r="A13" s="79">
        <v>1984</v>
      </c>
      <c r="B13" s="53">
        <v>2.274566996789229</v>
      </c>
      <c r="C13" s="31" t="s">
        <v>88</v>
      </c>
      <c r="D13" s="53">
        <v>11.6</v>
      </c>
      <c r="E13" s="50">
        <v>133529</v>
      </c>
      <c r="F13" s="53">
        <v>7.992106561420818</v>
      </c>
      <c r="G13" s="53">
        <v>6.126010080207296</v>
      </c>
      <c r="H13" s="94">
        <v>39.008896527585506</v>
      </c>
      <c r="I13" s="96">
        <v>9.5</v>
      </c>
      <c r="J13" s="76"/>
      <c r="K13" s="80"/>
      <c r="L13" s="75"/>
      <c r="M13" s="75"/>
      <c r="N13" s="75"/>
      <c r="O13" s="80"/>
    </row>
    <row r="14" spans="1:15" ht="13.5">
      <c r="A14" s="79">
        <v>1985</v>
      </c>
      <c r="B14" s="53">
        <v>4.187305654520745</v>
      </c>
      <c r="C14" s="31" t="s">
        <v>88</v>
      </c>
      <c r="D14" s="53">
        <v>11.3</v>
      </c>
      <c r="E14" s="50">
        <v>141014</v>
      </c>
      <c r="F14" s="53">
        <v>5.605523893686016</v>
      </c>
      <c r="G14" s="53">
        <v>5.026451274341555</v>
      </c>
      <c r="H14" s="94">
        <v>39.26759493370369</v>
      </c>
      <c r="I14" s="96">
        <v>11.5</v>
      </c>
      <c r="J14" s="76"/>
      <c r="K14" s="80"/>
      <c r="L14" s="75"/>
      <c r="M14" s="75"/>
      <c r="N14" s="75"/>
      <c r="O14" s="80"/>
    </row>
    <row r="15" spans="1:15" ht="13.5">
      <c r="A15" s="79">
        <v>1986</v>
      </c>
      <c r="B15" s="53">
        <v>3.153252082981872</v>
      </c>
      <c r="C15" s="31" t="s">
        <v>88</v>
      </c>
      <c r="D15" s="53">
        <v>11.2</v>
      </c>
      <c r="E15" s="50">
        <v>147523</v>
      </c>
      <c r="F15" s="53">
        <v>4.615853745018225</v>
      </c>
      <c r="G15" s="53">
        <v>5.365265077309979</v>
      </c>
      <c r="H15" s="94">
        <v>39.09807993990145</v>
      </c>
      <c r="I15" s="96">
        <v>11</v>
      </c>
      <c r="J15" s="76"/>
      <c r="K15" s="80"/>
      <c r="L15" s="75"/>
      <c r="M15" s="75"/>
      <c r="N15" s="75"/>
      <c r="O15" s="80"/>
    </row>
    <row r="16" spans="1:15" ht="13.5">
      <c r="A16" s="79">
        <v>1987</v>
      </c>
      <c r="B16" s="53">
        <v>5.35948465346483</v>
      </c>
      <c r="C16" s="31" t="s">
        <v>88</v>
      </c>
      <c r="D16" s="53">
        <v>9.5</v>
      </c>
      <c r="E16" s="50">
        <v>157596</v>
      </c>
      <c r="F16" s="53">
        <v>6.828087823593609</v>
      </c>
      <c r="G16" s="31">
        <v>2.781161958425341</v>
      </c>
      <c r="H16" s="94">
        <v>37.04504426383294</v>
      </c>
      <c r="I16" s="96">
        <v>8.5</v>
      </c>
      <c r="J16" s="76"/>
      <c r="K16" s="80"/>
      <c r="L16" s="75"/>
      <c r="M16" s="75"/>
      <c r="N16" s="75"/>
      <c r="O16" s="80"/>
    </row>
    <row r="17" spans="1:15" ht="13.5">
      <c r="A17" s="79">
        <v>1988</v>
      </c>
      <c r="B17" s="53">
        <v>5.787399960560191</v>
      </c>
      <c r="C17" s="31" t="s">
        <v>88</v>
      </c>
      <c r="D17" s="53">
        <v>7.9</v>
      </c>
      <c r="E17" s="50">
        <v>163492</v>
      </c>
      <c r="F17" s="53">
        <v>3.74121170588086</v>
      </c>
      <c r="G17" s="31" t="s">
        <v>17</v>
      </c>
      <c r="H17" s="94">
        <v>32.297193906849934</v>
      </c>
      <c r="I17" s="96">
        <v>13</v>
      </c>
      <c r="J17" s="76"/>
      <c r="K17" s="80"/>
      <c r="L17" s="75"/>
      <c r="M17" s="75"/>
      <c r="N17" s="75"/>
      <c r="O17" s="80"/>
    </row>
    <row r="18" spans="1:15" ht="13.5">
      <c r="A18" s="79">
        <v>1989</v>
      </c>
      <c r="B18" s="53">
        <v>2.582895068330582</v>
      </c>
      <c r="C18" s="53">
        <v>5.2</v>
      </c>
      <c r="D18" s="53">
        <v>7</v>
      </c>
      <c r="E18" s="50">
        <v>181574</v>
      </c>
      <c r="F18" s="53">
        <v>11.059868372764416</v>
      </c>
      <c r="G18" s="31" t="s">
        <v>17</v>
      </c>
      <c r="H18" s="94">
        <v>27.355029433855673</v>
      </c>
      <c r="I18" s="96">
        <v>15</v>
      </c>
      <c r="J18" s="76"/>
      <c r="K18" s="80"/>
      <c r="L18" s="75"/>
      <c r="M18" s="75"/>
      <c r="N18" s="75"/>
      <c r="O18" s="80"/>
    </row>
    <row r="19" spans="1:15" ht="13.5">
      <c r="A19" s="79">
        <v>1990</v>
      </c>
      <c r="B19" s="53">
        <v>0.716882957994569</v>
      </c>
      <c r="C19" s="53">
        <v>7</v>
      </c>
      <c r="D19" s="53">
        <v>7.6</v>
      </c>
      <c r="E19" s="50">
        <v>211001</v>
      </c>
      <c r="F19" s="53">
        <v>16.20661548459581</v>
      </c>
      <c r="G19" s="53">
        <v>3.52889322799418</v>
      </c>
      <c r="H19" s="94">
        <v>25.38578961150257</v>
      </c>
      <c r="I19" s="96">
        <v>14</v>
      </c>
      <c r="J19" s="76"/>
      <c r="K19" s="80"/>
      <c r="L19" s="75"/>
      <c r="M19" s="75"/>
      <c r="N19" s="75"/>
      <c r="O19" s="80"/>
    </row>
    <row r="20" spans="1:15" ht="13.5">
      <c r="A20" s="79">
        <v>1991</v>
      </c>
      <c r="B20" s="53">
        <v>-1.1189840539413187</v>
      </c>
      <c r="C20" s="53">
        <v>7.5</v>
      </c>
      <c r="D20" s="53">
        <v>9.5</v>
      </c>
      <c r="E20" s="50">
        <v>240258</v>
      </c>
      <c r="F20" s="53">
        <v>13.865811062506813</v>
      </c>
      <c r="G20" s="53">
        <v>8.726868616237544</v>
      </c>
      <c r="H20" s="94">
        <v>26.631594135654023</v>
      </c>
      <c r="I20" s="96">
        <v>10.5</v>
      </c>
      <c r="J20" s="76"/>
      <c r="K20" s="80"/>
      <c r="L20" s="75"/>
      <c r="M20" s="75"/>
      <c r="N20" s="75"/>
      <c r="O20" s="80"/>
    </row>
    <row r="21" spans="1:15" ht="13.5">
      <c r="A21" s="79">
        <v>1992</v>
      </c>
      <c r="B21" s="53">
        <v>0.3598724187238389</v>
      </c>
      <c r="C21" s="53">
        <v>4.3</v>
      </c>
      <c r="D21" s="53">
        <v>10.5</v>
      </c>
      <c r="E21" s="50">
        <v>265733</v>
      </c>
      <c r="F21" s="53">
        <v>10.603184909555562</v>
      </c>
      <c r="G21" s="53">
        <v>19.46314533761332</v>
      </c>
      <c r="H21" s="94">
        <v>32.25200335381359</v>
      </c>
      <c r="I21" s="96">
        <v>7</v>
      </c>
      <c r="J21" s="76"/>
      <c r="K21" s="80"/>
      <c r="M21" s="75"/>
      <c r="N21" s="75"/>
      <c r="O21" s="80"/>
    </row>
    <row r="22" spans="1:15" ht="13.5">
      <c r="A22" s="79">
        <v>1993</v>
      </c>
      <c r="B22" s="53">
        <v>2.5070136799385745</v>
      </c>
      <c r="C22" s="53">
        <v>2.5</v>
      </c>
      <c r="D22" s="53">
        <v>10.3</v>
      </c>
      <c r="E22" s="50">
        <v>274193</v>
      </c>
      <c r="F22" s="53">
        <v>3.1836467431594873</v>
      </c>
      <c r="G22" s="53">
        <v>19.152203010288375</v>
      </c>
      <c r="H22" s="94">
        <v>37.103084117128105</v>
      </c>
      <c r="I22" s="96">
        <v>5.5</v>
      </c>
      <c r="J22" s="76"/>
      <c r="K22" s="80"/>
      <c r="L22" s="75"/>
      <c r="M22" s="75"/>
      <c r="N22" s="75"/>
      <c r="O22" s="80"/>
    </row>
    <row r="23" spans="1:15" ht="13.5">
      <c r="A23" s="79">
        <v>1994</v>
      </c>
      <c r="B23" s="53">
        <v>3.885074769711405</v>
      </c>
      <c r="C23" s="53">
        <v>1.9</v>
      </c>
      <c r="D23" s="53">
        <v>8.9</v>
      </c>
      <c r="E23" s="50">
        <v>286306</v>
      </c>
      <c r="F23" s="53">
        <v>4.417691188323554</v>
      </c>
      <c r="G23" s="53">
        <v>15.726181078985421</v>
      </c>
      <c r="H23" s="94">
        <v>39.948431872525774</v>
      </c>
      <c r="I23" s="96">
        <v>6.25</v>
      </c>
      <c r="J23" s="76"/>
      <c r="K23" s="80"/>
      <c r="L23" s="75"/>
      <c r="M23" s="75"/>
      <c r="N23" s="75"/>
      <c r="O23" s="80"/>
    </row>
    <row r="24" spans="1:15" ht="13.5">
      <c r="A24" s="79">
        <v>1995</v>
      </c>
      <c r="B24" s="53">
        <v>2.5063728506420135</v>
      </c>
      <c r="C24" s="53">
        <v>2.7</v>
      </c>
      <c r="D24" s="53">
        <v>8.4</v>
      </c>
      <c r="E24" s="50">
        <v>295973</v>
      </c>
      <c r="F24" s="53">
        <v>3.376457356814038</v>
      </c>
      <c r="G24" s="53">
        <v>12.578850097812976</v>
      </c>
      <c r="H24" s="94">
        <v>42.01560823150641</v>
      </c>
      <c r="I24" s="96">
        <v>6.5</v>
      </c>
      <c r="J24" s="76"/>
      <c r="K24" s="80"/>
      <c r="L24" s="75"/>
      <c r="M24" s="75"/>
      <c r="N24" s="75"/>
      <c r="O24" s="80"/>
    </row>
    <row r="25" spans="1:15" ht="13.5">
      <c r="A25" s="79">
        <v>1996</v>
      </c>
      <c r="B25" s="53">
        <v>2.548734414139875</v>
      </c>
      <c r="C25" s="53">
        <v>2.5</v>
      </c>
      <c r="D25" s="53">
        <v>7.7</v>
      </c>
      <c r="E25" s="50">
        <v>301379</v>
      </c>
      <c r="F25" s="53">
        <v>1.8265179594084597</v>
      </c>
      <c r="G25" s="53">
        <v>9.911440412238411</v>
      </c>
      <c r="H25" s="94">
        <v>42.76647882315655</v>
      </c>
      <c r="I25" s="96">
        <v>6</v>
      </c>
      <c r="J25" s="76"/>
      <c r="K25" s="80"/>
      <c r="L25" s="75"/>
      <c r="M25" s="75"/>
      <c r="N25" s="75"/>
      <c r="O25" s="80"/>
    </row>
    <row r="26" spans="1:15" ht="13.5">
      <c r="A26" s="79">
        <v>1997</v>
      </c>
      <c r="B26" s="53">
        <v>3.127178463772484</v>
      </c>
      <c r="C26" s="53">
        <v>1.8</v>
      </c>
      <c r="D26" s="53">
        <v>6.4</v>
      </c>
      <c r="E26" s="50">
        <v>305327</v>
      </c>
      <c r="F26" s="53">
        <v>1.3099784656528823</v>
      </c>
      <c r="G26" s="53">
        <v>2.2392385868265827</v>
      </c>
      <c r="H26" s="94">
        <v>41.493713025928045</v>
      </c>
      <c r="I26" s="96">
        <v>7.25</v>
      </c>
      <c r="J26" s="76"/>
      <c r="K26" s="80"/>
      <c r="L26" s="75"/>
      <c r="M26" s="75"/>
      <c r="N26" s="75"/>
      <c r="O26" s="80"/>
    </row>
    <row r="27" spans="1:15" ht="13.5">
      <c r="A27" s="79">
        <v>1998</v>
      </c>
      <c r="B27" s="53">
        <v>3.1907793688143338</v>
      </c>
      <c r="C27" s="53">
        <v>1.6</v>
      </c>
      <c r="D27" s="53">
        <v>6.2</v>
      </c>
      <c r="E27" s="50">
        <v>311652</v>
      </c>
      <c r="F27" s="53">
        <v>2.071549519040242</v>
      </c>
      <c r="G27" s="31" t="s">
        <v>17</v>
      </c>
      <c r="H27" s="94">
        <v>39.471139448048184</v>
      </c>
      <c r="I27" s="95">
        <v>6.25</v>
      </c>
      <c r="J27" s="76"/>
      <c r="K27" s="80"/>
      <c r="L27" s="75"/>
      <c r="M27" s="75"/>
      <c r="N27" s="75"/>
      <c r="O27" s="80"/>
    </row>
    <row r="28" spans="1:15" ht="13.5">
      <c r="A28" s="79">
        <v>1999</v>
      </c>
      <c r="B28" s="53">
        <v>3.2833482052122775</v>
      </c>
      <c r="C28" s="53">
        <v>1.3</v>
      </c>
      <c r="D28" s="53">
        <v>5.9</v>
      </c>
      <c r="E28" s="50">
        <v>323133</v>
      </c>
      <c r="F28" s="53">
        <v>3.683916676292788</v>
      </c>
      <c r="G28" s="31" t="s">
        <v>17</v>
      </c>
      <c r="H28" s="94">
        <v>37.23459207486215</v>
      </c>
      <c r="I28" s="95">
        <v>5.5</v>
      </c>
      <c r="J28" s="76"/>
      <c r="K28" s="80"/>
      <c r="L28" s="75"/>
      <c r="M28" s="75"/>
      <c r="N28" s="75"/>
      <c r="O28" s="80"/>
    </row>
    <row r="29" spans="1:15" ht="13.5">
      <c r="A29" s="79">
        <v>2000</v>
      </c>
      <c r="B29" s="53">
        <v>3.7449624464971354</v>
      </c>
      <c r="C29" s="53">
        <v>0.8</v>
      </c>
      <c r="D29" s="53">
        <v>5.2</v>
      </c>
      <c r="E29" s="50">
        <v>342638</v>
      </c>
      <c r="F29" s="53">
        <v>6.036214190441707</v>
      </c>
      <c r="G29" s="31" t="s">
        <v>89</v>
      </c>
      <c r="H29" s="94">
        <v>34.37780866321145</v>
      </c>
      <c r="I29" s="95">
        <v>6</v>
      </c>
      <c r="J29" s="76"/>
      <c r="K29" s="80"/>
      <c r="L29" s="75"/>
      <c r="M29" s="75"/>
      <c r="N29" s="75"/>
      <c r="O29" s="80"/>
    </row>
    <row r="30" spans="1:15" ht="13.5">
      <c r="A30" s="79">
        <v>2001</v>
      </c>
      <c r="B30" s="53">
        <v>2.72610733787626</v>
      </c>
      <c r="C30" s="53">
        <v>1.2</v>
      </c>
      <c r="D30" s="53">
        <v>5.2</v>
      </c>
      <c r="E30" s="50">
        <v>366327</v>
      </c>
      <c r="F30" s="53">
        <v>6.913710680076349</v>
      </c>
      <c r="G30" s="31">
        <v>0.11519762398076036</v>
      </c>
      <c r="H30" s="94">
        <v>32.501237448734265</v>
      </c>
      <c r="I30" s="95">
        <v>4</v>
      </c>
      <c r="J30" s="76"/>
      <c r="K30" s="80"/>
      <c r="L30" s="75"/>
      <c r="M30" s="75"/>
      <c r="N30" s="75"/>
      <c r="O30" s="80"/>
    </row>
    <row r="31" spans="1:15" ht="13.5">
      <c r="A31" s="79">
        <v>2002</v>
      </c>
      <c r="B31" s="53">
        <v>2.3972482851547516</v>
      </c>
      <c r="C31" s="53">
        <v>1.3</v>
      </c>
      <c r="D31" s="53">
        <v>5</v>
      </c>
      <c r="E31" s="50">
        <v>398027</v>
      </c>
      <c r="F31" s="53">
        <v>8.653470806137687</v>
      </c>
      <c r="G31" s="53">
        <v>6.620656387631994</v>
      </c>
      <c r="H31" s="94">
        <v>31.896954952851775</v>
      </c>
      <c r="I31" s="95">
        <v>4</v>
      </c>
      <c r="J31" s="76"/>
      <c r="K31" s="80"/>
      <c r="L31" s="75"/>
      <c r="M31" s="75"/>
      <c r="N31" s="75"/>
      <c r="O31" s="80"/>
    </row>
    <row r="32" spans="1:15" ht="13.5">
      <c r="A32" s="79">
        <v>2003</v>
      </c>
      <c r="B32" s="53">
        <v>3.4661718599695357</v>
      </c>
      <c r="C32" s="53">
        <v>1.4</v>
      </c>
      <c r="D32" s="53">
        <v>4.8</v>
      </c>
      <c r="E32" s="50">
        <v>431787</v>
      </c>
      <c r="F32" s="53">
        <v>8.481836659322106</v>
      </c>
      <c r="G32" s="53">
        <v>8.598915669068314</v>
      </c>
      <c r="H32" s="94">
        <v>33.40414177782931</v>
      </c>
      <c r="I32" s="95">
        <v>3.75</v>
      </c>
      <c r="J32" s="76"/>
      <c r="K32" s="80"/>
      <c r="L32" s="75"/>
      <c r="M32" s="75"/>
      <c r="N32" s="75"/>
      <c r="O32" s="80"/>
    </row>
    <row r="33" spans="1:15" ht="13.5">
      <c r="A33" s="97">
        <v>2004</v>
      </c>
      <c r="B33" s="53">
        <v>2.527943566047375</v>
      </c>
      <c r="C33" s="53">
        <v>1.3</v>
      </c>
      <c r="D33" s="53">
        <v>4.7</v>
      </c>
      <c r="E33" s="50">
        <v>460677</v>
      </c>
      <c r="F33" s="53">
        <v>6.690798935586306</v>
      </c>
      <c r="G33" s="53">
        <v>8.36920445344569</v>
      </c>
      <c r="H33" s="94">
        <v>35.754717624254944</v>
      </c>
      <c r="I33" s="96">
        <v>4.75</v>
      </c>
      <c r="J33" s="76"/>
      <c r="K33" s="98"/>
      <c r="L33" s="75"/>
      <c r="M33" s="75"/>
      <c r="N33" s="75"/>
      <c r="O33" s="80"/>
    </row>
    <row r="34" spans="1:15" ht="13.5">
      <c r="A34" s="97">
        <v>2005</v>
      </c>
      <c r="B34" s="53">
        <v>2.972095803691155</v>
      </c>
      <c r="C34" s="53">
        <v>2.1</v>
      </c>
      <c r="D34" s="53">
        <v>5.1</v>
      </c>
      <c r="E34" s="50">
        <v>485362</v>
      </c>
      <c r="F34" s="53">
        <v>5.35841815415139</v>
      </c>
      <c r="G34" s="53">
        <v>6.902064850565146</v>
      </c>
      <c r="H34" s="94">
        <v>37.278275272715085</v>
      </c>
      <c r="I34" s="78">
        <v>4.5</v>
      </c>
      <c r="J34" s="76"/>
      <c r="K34" s="98"/>
      <c r="L34" s="75"/>
      <c r="M34" s="75"/>
      <c r="N34" s="75"/>
      <c r="O34" s="80"/>
    </row>
    <row r="35" spans="1:15" ht="13.5">
      <c r="A35" s="97">
        <v>2006</v>
      </c>
      <c r="B35" s="31">
        <v>2.503008556512687</v>
      </c>
      <c r="C35" s="31">
        <v>2.3</v>
      </c>
      <c r="D35" s="53">
        <v>5.5</v>
      </c>
      <c r="E35" s="50">
        <v>516060</v>
      </c>
      <c r="F35" s="53">
        <v>6.324763784556686</v>
      </c>
      <c r="G35" s="53">
        <v>6.388598225012595</v>
      </c>
      <c r="H35" s="94">
        <v>38.36815417812898</v>
      </c>
      <c r="I35" s="96">
        <v>5</v>
      </c>
      <c r="J35" s="76"/>
      <c r="K35" s="98"/>
      <c r="L35" s="75"/>
      <c r="M35" s="75"/>
      <c r="N35" s="75"/>
      <c r="O35" s="80"/>
    </row>
    <row r="36" spans="1:15" ht="13.5">
      <c r="A36" s="97">
        <v>2007</v>
      </c>
      <c r="B36" s="33">
        <v>2.555819113384006</v>
      </c>
      <c r="C36" s="31">
        <v>2.3</v>
      </c>
      <c r="D36" s="53">
        <v>5.2</v>
      </c>
      <c r="E36" s="51">
        <v>549288</v>
      </c>
      <c r="F36" s="53">
        <v>6.43878618765259</v>
      </c>
      <c r="G36" s="31">
        <v>7.263220751227043</v>
      </c>
      <c r="H36" s="94">
        <v>39.25857896995486</v>
      </c>
      <c r="I36" s="96">
        <v>5.5</v>
      </c>
      <c r="J36" s="76"/>
      <c r="K36" s="98"/>
      <c r="L36" s="75"/>
      <c r="M36" s="75"/>
      <c r="N36" s="75"/>
      <c r="O36" s="80"/>
    </row>
    <row r="37" spans="1:15" ht="13.5">
      <c r="A37" s="97">
        <v>2008</v>
      </c>
      <c r="B37" s="33">
        <v>-0.6272052007126661</v>
      </c>
      <c r="C37" s="31">
        <v>3.6</v>
      </c>
      <c r="D37" s="31">
        <v>6.5</v>
      </c>
      <c r="E37" s="51">
        <v>587123</v>
      </c>
      <c r="F37" s="53">
        <v>6.888007748212233</v>
      </c>
      <c r="G37" s="31">
        <v>15.919321845677992</v>
      </c>
      <c r="H37" s="94">
        <v>49.509815329082436</v>
      </c>
      <c r="I37" s="32">
        <v>2</v>
      </c>
      <c r="J37" s="76"/>
      <c r="K37" s="98"/>
      <c r="L37" s="75"/>
      <c r="M37" s="75"/>
      <c r="N37" s="75"/>
      <c r="O37" s="80"/>
    </row>
    <row r="38" spans="1:15" ht="13.5">
      <c r="A38" s="97">
        <v>2009</v>
      </c>
      <c r="B38" s="33">
        <v>-4.327737608767679</v>
      </c>
      <c r="C38" s="31">
        <v>2.2</v>
      </c>
      <c r="D38" s="31">
        <v>7.7</v>
      </c>
      <c r="E38" s="51">
        <v>634624</v>
      </c>
      <c r="F38" s="53">
        <v>8.090468266445017</v>
      </c>
      <c r="G38" s="31">
        <v>24.6</v>
      </c>
      <c r="H38" s="94">
        <v>65.07277987109245</v>
      </c>
      <c r="I38" s="32">
        <v>0.5</v>
      </c>
      <c r="J38" s="76"/>
      <c r="K38" s="98"/>
      <c r="L38" s="75"/>
      <c r="M38" s="75"/>
      <c r="N38" s="75"/>
      <c r="O38" s="80"/>
    </row>
    <row r="39" spans="1:15" ht="13.5">
      <c r="A39" s="97">
        <v>2010</v>
      </c>
      <c r="B39" s="33">
        <v>1.9151004277952133</v>
      </c>
      <c r="C39" s="31">
        <v>3.3</v>
      </c>
      <c r="D39" s="31">
        <v>7.9</v>
      </c>
      <c r="E39" s="51">
        <v>653065</v>
      </c>
      <c r="F39" s="53">
        <v>2.9058150968132246</v>
      </c>
      <c r="G39" s="31">
        <v>21.1</v>
      </c>
      <c r="H39" s="94">
        <v>71.19525243128858</v>
      </c>
      <c r="I39" s="32">
        <v>0.5</v>
      </c>
      <c r="J39" s="76"/>
      <c r="K39" s="98"/>
      <c r="L39" s="75"/>
      <c r="M39" s="75"/>
      <c r="N39" s="75"/>
      <c r="O39" s="80"/>
    </row>
    <row r="40" spans="1:15" ht="13.5">
      <c r="A40" s="97">
        <v>2011</v>
      </c>
      <c r="B40" s="33">
        <v>1.5091229397772743</v>
      </c>
      <c r="C40" s="31">
        <v>4.5</v>
      </c>
      <c r="D40" s="31">
        <v>8.3</v>
      </c>
      <c r="E40" s="51">
        <v>649991</v>
      </c>
      <c r="F40" s="53">
        <v>-0.4707035287452199</v>
      </c>
      <c r="G40" s="31">
        <v>17.3</v>
      </c>
      <c r="H40" s="94">
        <v>77.09814721316994</v>
      </c>
      <c r="I40" s="32">
        <v>0.5</v>
      </c>
      <c r="J40" s="76"/>
      <c r="K40" s="98"/>
      <c r="L40" s="75"/>
      <c r="M40" s="75"/>
      <c r="N40" s="75"/>
      <c r="O40" s="80"/>
    </row>
    <row r="41" spans="1:15" ht="13.5">
      <c r="A41" s="97">
        <v>2012</v>
      </c>
      <c r="B41" s="33">
        <v>1.3130186013936118</v>
      </c>
      <c r="C41" s="31">
        <v>2.8</v>
      </c>
      <c r="D41" s="31">
        <v>7.8</v>
      </c>
      <c r="E41" s="51">
        <v>630800</v>
      </c>
      <c r="F41" s="53">
        <v>-2.952502419264269</v>
      </c>
      <c r="G41" s="31">
        <v>13.7</v>
      </c>
      <c r="H41" s="94">
        <v>79.72547427815404</v>
      </c>
      <c r="I41" s="32">
        <v>0.5</v>
      </c>
      <c r="J41" s="76"/>
      <c r="K41" s="98"/>
      <c r="L41" s="75"/>
      <c r="M41" s="75"/>
      <c r="N41" s="75"/>
      <c r="O41" s="80"/>
    </row>
    <row r="42" spans="1:15" ht="13.5">
      <c r="A42" s="97">
        <v>2013</v>
      </c>
      <c r="B42" s="33">
        <v>1.9110784080536902</v>
      </c>
      <c r="C42" s="31">
        <v>2.6</v>
      </c>
      <c r="D42" s="99">
        <v>7.2</v>
      </c>
      <c r="E42" s="51">
        <v>643100</v>
      </c>
      <c r="F42" s="53">
        <v>1.9499048826886467</v>
      </c>
      <c r="G42" s="31">
        <v>8.2</v>
      </c>
      <c r="H42" s="100">
        <v>82.33939166609834</v>
      </c>
      <c r="I42" s="32">
        <v>0.5</v>
      </c>
      <c r="J42" s="76"/>
      <c r="K42" s="98"/>
      <c r="L42" s="75"/>
      <c r="M42" s="75"/>
      <c r="N42" s="75"/>
      <c r="O42" s="80"/>
    </row>
    <row r="43" spans="1:15" ht="13.5">
      <c r="A43" s="97">
        <v>2014</v>
      </c>
      <c r="B43" s="33">
        <v>3.070483793918366</v>
      </c>
      <c r="C43" s="31">
        <v>1.5</v>
      </c>
      <c r="D43" s="99">
        <v>5.7</v>
      </c>
      <c r="E43" s="51">
        <v>649800</v>
      </c>
      <c r="F43" s="53">
        <v>1.041828642512832</v>
      </c>
      <c r="G43" s="31">
        <v>5.5</v>
      </c>
      <c r="H43" s="100">
        <v>82.7340660585494</v>
      </c>
      <c r="I43" s="32">
        <v>0.5</v>
      </c>
      <c r="J43" s="76"/>
      <c r="K43" s="98"/>
      <c r="L43" s="75"/>
      <c r="M43" s="75"/>
      <c r="N43" s="75"/>
      <c r="O43" s="80"/>
    </row>
    <row r="44" spans="1:15" ht="13.5">
      <c r="A44" s="101">
        <v>2015</v>
      </c>
      <c r="B44" s="33">
        <v>2.245261509356511</v>
      </c>
      <c r="C44" s="31">
        <v>0</v>
      </c>
      <c r="D44" s="31">
        <v>5.1</v>
      </c>
      <c r="E44" s="51">
        <v>654500</v>
      </c>
      <c r="F44" s="53">
        <v>0.7232994767620848</v>
      </c>
      <c r="G44" s="31">
        <v>2.6</v>
      </c>
      <c r="H44" s="94">
        <v>82.6218988291988</v>
      </c>
      <c r="I44" s="32">
        <v>0.5</v>
      </c>
      <c r="J44" s="76"/>
      <c r="K44" s="98"/>
      <c r="L44" s="75"/>
      <c r="M44" s="75"/>
      <c r="N44" s="75"/>
      <c r="O44" s="80"/>
    </row>
    <row r="45" spans="1:15" ht="13.5">
      <c r="A45" s="102" t="s">
        <v>91</v>
      </c>
      <c r="B45" s="103">
        <v>1.8</v>
      </c>
      <c r="C45" s="104">
        <v>0.8</v>
      </c>
      <c r="D45" s="104">
        <v>5</v>
      </c>
      <c r="E45" s="105">
        <v>667100</v>
      </c>
      <c r="F45" s="106">
        <v>1.9251336898395754</v>
      </c>
      <c r="G45" s="104" t="s">
        <v>89</v>
      </c>
      <c r="H45" s="107" t="s">
        <v>92</v>
      </c>
      <c r="I45" s="108" t="s">
        <v>88</v>
      </c>
      <c r="J45" s="76"/>
      <c r="K45" s="98"/>
      <c r="L45" s="75"/>
      <c r="M45" s="75"/>
      <c r="N45" s="75"/>
      <c r="O45" s="80"/>
    </row>
    <row r="46" spans="1:15" ht="13.5">
      <c r="A46" s="97"/>
      <c r="B46" s="109"/>
      <c r="C46" s="99"/>
      <c r="D46" s="99"/>
      <c r="E46" s="110"/>
      <c r="F46" s="99"/>
      <c r="G46" s="99"/>
      <c r="H46" s="99"/>
      <c r="I46" s="111"/>
      <c r="J46" s="76"/>
      <c r="K46" s="80"/>
      <c r="L46" s="75"/>
      <c r="M46" s="75"/>
      <c r="N46" s="75"/>
      <c r="O46" s="80"/>
    </row>
    <row r="47" spans="1:15" ht="13.5">
      <c r="A47" s="30" t="s">
        <v>93</v>
      </c>
      <c r="K47" s="80"/>
      <c r="L47" s="80"/>
      <c r="M47" s="80"/>
      <c r="N47" s="80"/>
      <c r="O47" s="80"/>
    </row>
    <row r="48" ht="13.5">
      <c r="A48" s="30" t="s">
        <v>94</v>
      </c>
    </row>
    <row r="49" ht="13.5">
      <c r="A49" s="30" t="s">
        <v>95</v>
      </c>
    </row>
    <row r="50" ht="13.5">
      <c r="A50" s="30" t="s">
        <v>96</v>
      </c>
    </row>
    <row r="51" ht="13.5">
      <c r="A51" s="30" t="s">
        <v>97</v>
      </c>
    </row>
    <row r="52" ht="13.5">
      <c r="A52" s="30" t="s">
        <v>35</v>
      </c>
    </row>
    <row r="53" ht="13.5">
      <c r="A53" s="30" t="s">
        <v>98</v>
      </c>
    </row>
    <row r="54" ht="13.5">
      <c r="A54" s="30" t="s">
        <v>99</v>
      </c>
    </row>
    <row r="55" ht="13.5">
      <c r="A55" s="30" t="s">
        <v>24</v>
      </c>
    </row>
    <row r="56" ht="13.5">
      <c r="A56" s="30" t="s">
        <v>25</v>
      </c>
    </row>
  </sheetData>
  <sheetProtection/>
  <mergeCells count="1">
    <mergeCell ref="A1:I1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9"/>
  <sheetViews>
    <sheetView view="pageBreakPreview" zoomScaleNormal="7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00390625" defaultRowHeight="13.5"/>
  <cols>
    <col min="1" max="4" width="9.25390625" style="0" customWidth="1"/>
    <col min="5" max="5" width="10.375" style="9" customWidth="1"/>
    <col min="6" max="8" width="9.25390625" style="9" customWidth="1"/>
    <col min="9" max="9" width="9.25390625" style="0" customWidth="1"/>
  </cols>
  <sheetData>
    <row r="1" spans="1:9" ht="17.2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9" ht="14.25" thickBot="1">
      <c r="A2" t="s">
        <v>100</v>
      </c>
      <c r="D2" s="169" t="s">
        <v>101</v>
      </c>
      <c r="E2" s="169"/>
      <c r="F2" s="169"/>
      <c r="G2" s="169"/>
      <c r="H2" s="169"/>
      <c r="I2" s="169"/>
    </row>
    <row r="3" spans="1:9" ht="40.5">
      <c r="A3" s="3"/>
      <c r="B3" s="28" t="s">
        <v>4</v>
      </c>
      <c r="C3" s="45" t="s">
        <v>3</v>
      </c>
      <c r="D3" s="29" t="s">
        <v>0</v>
      </c>
      <c r="E3" s="44" t="s">
        <v>1</v>
      </c>
      <c r="F3" s="45" t="s">
        <v>5</v>
      </c>
      <c r="G3" s="45" t="s">
        <v>6</v>
      </c>
      <c r="H3" s="45" t="s">
        <v>2</v>
      </c>
      <c r="I3" s="4" t="s">
        <v>43</v>
      </c>
    </row>
    <row r="4" spans="1:9" ht="13.5">
      <c r="A4" s="11">
        <v>1975</v>
      </c>
      <c r="B4" s="15" t="s">
        <v>88</v>
      </c>
      <c r="C4" s="15" t="s">
        <v>88</v>
      </c>
      <c r="D4" s="15" t="s">
        <v>88</v>
      </c>
      <c r="E4" s="46">
        <v>156894</v>
      </c>
      <c r="F4" s="112">
        <v>17.054500690118246</v>
      </c>
      <c r="G4" s="112">
        <v>19.073387127614822</v>
      </c>
      <c r="H4" s="112">
        <v>9.741894134955569</v>
      </c>
      <c r="I4" s="113">
        <v>3.5</v>
      </c>
    </row>
    <row r="5" spans="1:9" ht="13.5">
      <c r="A5" s="11">
        <v>1976</v>
      </c>
      <c r="B5" s="15" t="s">
        <v>88</v>
      </c>
      <c r="C5" s="15" t="s">
        <v>88</v>
      </c>
      <c r="D5" s="15" t="s">
        <v>88</v>
      </c>
      <c r="E5" s="46">
        <v>162514</v>
      </c>
      <c r="F5" s="112">
        <v>3.582036279271361</v>
      </c>
      <c r="G5" s="112">
        <v>15.864479367931377</v>
      </c>
      <c r="H5" s="112">
        <v>10.97660219508384</v>
      </c>
      <c r="I5" s="113">
        <v>3.5</v>
      </c>
    </row>
    <row r="6" spans="1:9" ht="13.5">
      <c r="A6" s="11">
        <v>1977</v>
      </c>
      <c r="B6" s="15" t="s">
        <v>88</v>
      </c>
      <c r="C6" s="15" t="s">
        <v>88</v>
      </c>
      <c r="D6" s="15" t="s">
        <v>88</v>
      </c>
      <c r="E6" s="46">
        <v>171952</v>
      </c>
      <c r="F6" s="112">
        <v>5.807499661567617</v>
      </c>
      <c r="G6" s="112">
        <v>12.626779566390619</v>
      </c>
      <c r="H6" s="112">
        <v>11.920896864884838</v>
      </c>
      <c r="I6" s="113">
        <v>3</v>
      </c>
    </row>
    <row r="7" spans="1:9" ht="13.5">
      <c r="A7" s="11">
        <v>1978</v>
      </c>
      <c r="B7" s="15" t="s">
        <v>88</v>
      </c>
      <c r="C7" s="15" t="s">
        <v>88</v>
      </c>
      <c r="D7" s="15" t="s">
        <v>88</v>
      </c>
      <c r="E7" s="46">
        <v>189509</v>
      </c>
      <c r="F7" s="112">
        <v>10.210407555596902</v>
      </c>
      <c r="G7" s="112">
        <v>13.688004263649747</v>
      </c>
      <c r="H7" s="112">
        <v>13.145311973793767</v>
      </c>
      <c r="I7" s="113">
        <v>3</v>
      </c>
    </row>
    <row r="8" spans="1:9" ht="13.5">
      <c r="A8" s="11">
        <v>1979</v>
      </c>
      <c r="B8" s="15" t="s">
        <v>88</v>
      </c>
      <c r="C8" s="15" t="s">
        <v>88</v>
      </c>
      <c r="D8" s="15" t="s">
        <v>88</v>
      </c>
      <c r="E8" s="46">
        <v>203358</v>
      </c>
      <c r="F8" s="112">
        <v>7.307832345693344</v>
      </c>
      <c r="G8" s="112">
        <v>12.594045968194024</v>
      </c>
      <c r="H8" s="112">
        <v>13.969456626057058</v>
      </c>
      <c r="I8" s="113">
        <v>6</v>
      </c>
    </row>
    <row r="9" spans="1:9" ht="13.5">
      <c r="A9" s="11">
        <v>1980</v>
      </c>
      <c r="B9" s="15" t="s">
        <v>88</v>
      </c>
      <c r="C9" s="15" t="s">
        <v>88</v>
      </c>
      <c r="D9" s="15" t="s">
        <v>88</v>
      </c>
      <c r="E9" s="46">
        <v>215710</v>
      </c>
      <c r="F9" s="112">
        <v>6.074017250366359</v>
      </c>
      <c r="G9" s="112">
        <v>12.5668721895137</v>
      </c>
      <c r="H9" s="112">
        <v>15.097116664744641</v>
      </c>
      <c r="I9" s="113">
        <v>7.5</v>
      </c>
    </row>
    <row r="10" spans="1:9" ht="13.5">
      <c r="A10" s="11">
        <v>1981</v>
      </c>
      <c r="B10" s="15" t="s">
        <v>88</v>
      </c>
      <c r="C10" s="15" t="s">
        <v>88</v>
      </c>
      <c r="D10" s="15" t="s">
        <v>88</v>
      </c>
      <c r="E10" s="46">
        <v>232995</v>
      </c>
      <c r="F10" s="112">
        <v>8.013073107412726</v>
      </c>
      <c r="G10" s="112">
        <v>16.04755466855512</v>
      </c>
      <c r="H10" s="112">
        <v>16.868932529372575</v>
      </c>
      <c r="I10" s="113">
        <v>7.5</v>
      </c>
    </row>
    <row r="11" spans="1:9" ht="13.5">
      <c r="A11" s="11">
        <v>1982</v>
      </c>
      <c r="B11" s="15" t="s">
        <v>88</v>
      </c>
      <c r="C11" s="15" t="s">
        <v>88</v>
      </c>
      <c r="D11" s="15" t="s">
        <v>88</v>
      </c>
      <c r="E11" s="46">
        <v>244646</v>
      </c>
      <c r="F11" s="112">
        <v>5.000536492199403</v>
      </c>
      <c r="G11" s="112">
        <v>15.195425226654022</v>
      </c>
      <c r="H11" s="112">
        <v>18.06023932268605</v>
      </c>
      <c r="I11" s="113">
        <v>5</v>
      </c>
    </row>
    <row r="12" spans="1:9" ht="13.5">
      <c r="A12" s="11">
        <v>1983</v>
      </c>
      <c r="B12" s="15" t="s">
        <v>88</v>
      </c>
      <c r="C12" s="15" t="s">
        <v>88</v>
      </c>
      <c r="D12" s="15" t="s">
        <v>88</v>
      </c>
      <c r="E12" s="46">
        <v>246748</v>
      </c>
      <c r="F12" s="112">
        <v>0.8592006409260833</v>
      </c>
      <c r="G12" s="112">
        <v>12.755929126071944</v>
      </c>
      <c r="H12" s="112">
        <v>19.199907039374587</v>
      </c>
      <c r="I12" s="113">
        <v>4</v>
      </c>
    </row>
    <row r="13" spans="1:9" ht="13.5">
      <c r="A13" s="11">
        <v>1984</v>
      </c>
      <c r="B13" s="15" t="s">
        <v>88</v>
      </c>
      <c r="C13" s="15" t="s">
        <v>88</v>
      </c>
      <c r="D13" s="15" t="s">
        <v>88</v>
      </c>
      <c r="E13" s="46">
        <v>251781</v>
      </c>
      <c r="F13" s="112">
        <v>2.039732844845754</v>
      </c>
      <c r="G13" s="112">
        <v>11.24191261453406</v>
      </c>
      <c r="H13" s="112">
        <v>20.00369415369026</v>
      </c>
      <c r="I13" s="113">
        <v>4.5</v>
      </c>
    </row>
    <row r="14" spans="1:9" ht="13.5">
      <c r="A14" s="11">
        <v>1985</v>
      </c>
      <c r="B14" s="15" t="s">
        <v>88</v>
      </c>
      <c r="C14" s="15" t="s">
        <v>88</v>
      </c>
      <c r="D14" s="15" t="s">
        <v>88</v>
      </c>
      <c r="E14" s="46">
        <v>257111</v>
      </c>
      <c r="F14" s="112">
        <v>2.1169190685556005</v>
      </c>
      <c r="G14" s="112">
        <v>8.706745335672142</v>
      </c>
      <c r="H14" s="112">
        <v>20.50275091436455</v>
      </c>
      <c r="I14" s="113">
        <v>4</v>
      </c>
    </row>
    <row r="15" spans="1:11" ht="13.5">
      <c r="A15" s="11">
        <v>1986</v>
      </c>
      <c r="B15" s="15" t="s">
        <v>88</v>
      </c>
      <c r="C15" s="15" t="s">
        <v>88</v>
      </c>
      <c r="D15" s="15" t="s">
        <v>88</v>
      </c>
      <c r="E15" s="46">
        <v>261525</v>
      </c>
      <c r="F15" s="52">
        <v>1.7167682440657916</v>
      </c>
      <c r="G15" s="52">
        <v>8.766274734728993</v>
      </c>
      <c r="H15" s="52">
        <v>20.614952579935355</v>
      </c>
      <c r="I15" s="113">
        <v>3.5</v>
      </c>
      <c r="K15" s="5"/>
    </row>
    <row r="16" spans="1:11" ht="13.5">
      <c r="A16" s="11">
        <v>1987</v>
      </c>
      <c r="B16" s="15" t="s">
        <v>88</v>
      </c>
      <c r="C16" s="15" t="s">
        <v>88</v>
      </c>
      <c r="D16" s="15" t="s">
        <v>88</v>
      </c>
      <c r="E16" s="46">
        <v>269047</v>
      </c>
      <c r="F16" s="52">
        <v>2.8762068635885596</v>
      </c>
      <c r="G16" s="52">
        <v>10.20453675380138</v>
      </c>
      <c r="H16" s="52">
        <v>21.328384653813785</v>
      </c>
      <c r="I16" s="113">
        <v>2.5</v>
      </c>
      <c r="K16" s="5"/>
    </row>
    <row r="17" spans="1:11" ht="13.5">
      <c r="A17" s="11">
        <v>1988</v>
      </c>
      <c r="B17" s="15" t="s">
        <v>88</v>
      </c>
      <c r="C17" s="15" t="s">
        <v>88</v>
      </c>
      <c r="D17" s="15" t="s">
        <v>88</v>
      </c>
      <c r="E17" s="46">
        <v>275374</v>
      </c>
      <c r="F17" s="52">
        <v>2.3516337294227307</v>
      </c>
      <c r="G17" s="52">
        <v>12.850886430817724</v>
      </c>
      <c r="H17" s="52">
        <v>21.87159075723932</v>
      </c>
      <c r="I17" s="113">
        <v>3.5</v>
      </c>
      <c r="K17" s="5"/>
    </row>
    <row r="18" spans="1:11" ht="13.5">
      <c r="A18" s="11">
        <v>1989</v>
      </c>
      <c r="B18" s="15" t="s">
        <v>88</v>
      </c>
      <c r="C18" s="15" t="s">
        <v>88</v>
      </c>
      <c r="D18" s="15" t="s">
        <v>88</v>
      </c>
      <c r="E18" s="46">
        <v>289779</v>
      </c>
      <c r="F18" s="52">
        <v>5.231067566291658</v>
      </c>
      <c r="G18" s="52">
        <v>6.634711279975429</v>
      </c>
      <c r="H18" s="52">
        <v>20.950463725060025</v>
      </c>
      <c r="I18" s="113">
        <v>6</v>
      </c>
      <c r="K18" s="5"/>
    </row>
    <row r="19" spans="1:11" ht="13.5">
      <c r="A19" s="11">
        <v>1990</v>
      </c>
      <c r="B19" s="15" t="s">
        <v>88</v>
      </c>
      <c r="C19" s="15" t="s">
        <v>88</v>
      </c>
      <c r="D19" s="15" t="s">
        <v>88</v>
      </c>
      <c r="E19" s="46">
        <v>380176</v>
      </c>
      <c r="F19" s="59">
        <v>31.195152167686402</v>
      </c>
      <c r="G19" s="52">
        <v>12.290886326333068</v>
      </c>
      <c r="H19" s="52">
        <v>20.96240137859914</v>
      </c>
      <c r="I19" s="113">
        <v>6</v>
      </c>
      <c r="K19" s="5"/>
    </row>
    <row r="20" spans="1:11" ht="13.5">
      <c r="A20" s="11">
        <v>1991</v>
      </c>
      <c r="B20" s="15" t="s">
        <v>88</v>
      </c>
      <c r="C20" s="15" t="s">
        <v>88</v>
      </c>
      <c r="D20" s="10">
        <v>5.5</v>
      </c>
      <c r="E20" s="46">
        <v>205422</v>
      </c>
      <c r="F20" s="59">
        <v>5.680135058499225</v>
      </c>
      <c r="G20" s="52">
        <v>12.949440663609547</v>
      </c>
      <c r="H20" s="52">
        <v>18.87646579037946</v>
      </c>
      <c r="I20" s="113">
        <v>8</v>
      </c>
      <c r="K20" s="5"/>
    </row>
    <row r="21" spans="1:11" ht="13.5">
      <c r="A21" s="11">
        <v>1992</v>
      </c>
      <c r="B21" s="10">
        <v>1.9</v>
      </c>
      <c r="C21" s="15" t="s">
        <v>88</v>
      </c>
      <c r="D21" s="10">
        <v>6.6</v>
      </c>
      <c r="E21" s="46">
        <v>218408</v>
      </c>
      <c r="F21" s="52">
        <v>6.3216208585253675</v>
      </c>
      <c r="G21" s="52">
        <v>9.040877623530273</v>
      </c>
      <c r="H21" s="52">
        <v>18.221412746456593</v>
      </c>
      <c r="I21" s="113">
        <v>8.25</v>
      </c>
      <c r="K21" s="5"/>
    </row>
    <row r="22" spans="1:11" ht="13.5">
      <c r="A22" s="11">
        <v>1993</v>
      </c>
      <c r="B22" s="10">
        <v>-1</v>
      </c>
      <c r="C22" s="15" t="s">
        <v>88</v>
      </c>
      <c r="D22" s="10">
        <v>7.8</v>
      </c>
      <c r="E22" s="46">
        <v>233896</v>
      </c>
      <c r="F22" s="52">
        <v>7.091315336434567</v>
      </c>
      <c r="G22" s="52">
        <v>14.461555563156276</v>
      </c>
      <c r="H22" s="52">
        <v>19.976666903185297</v>
      </c>
      <c r="I22" s="113">
        <v>5.75</v>
      </c>
      <c r="K22" s="5"/>
    </row>
    <row r="23" spans="1:11" ht="13.5">
      <c r="A23" s="11">
        <v>1994</v>
      </c>
      <c r="B23" s="10">
        <v>2.5</v>
      </c>
      <c r="C23" s="15" t="s">
        <v>88</v>
      </c>
      <c r="D23" s="10">
        <v>8.4</v>
      </c>
      <c r="E23" s="46">
        <v>240945</v>
      </c>
      <c r="F23" s="52">
        <v>3.013732599103869</v>
      </c>
      <c r="G23" s="52">
        <v>10.62566145800909</v>
      </c>
      <c r="H23" s="52">
        <v>20.001088474774424</v>
      </c>
      <c r="I23" s="113">
        <v>4.5</v>
      </c>
      <c r="K23" s="5"/>
    </row>
    <row r="24" spans="1:11" ht="13.5">
      <c r="A24" s="11">
        <v>1995</v>
      </c>
      <c r="B24" s="10">
        <v>1.7</v>
      </c>
      <c r="C24" s="15" t="s">
        <v>88</v>
      </c>
      <c r="D24" s="10">
        <v>8.2</v>
      </c>
      <c r="E24" s="46">
        <v>237576</v>
      </c>
      <c r="F24" s="59">
        <v>-1.4</v>
      </c>
      <c r="G24" s="52">
        <v>10.786443075058088</v>
      </c>
      <c r="H24" s="52">
        <v>20.71117568944199</v>
      </c>
      <c r="I24" s="113">
        <v>3</v>
      </c>
      <c r="K24" s="5"/>
    </row>
    <row r="25" spans="1:11" ht="13.5">
      <c r="A25" s="11">
        <v>1996</v>
      </c>
      <c r="B25" s="10">
        <v>0.8</v>
      </c>
      <c r="C25" s="15" t="s">
        <v>88</v>
      </c>
      <c r="D25" s="10">
        <v>8.9</v>
      </c>
      <c r="E25" s="46">
        <v>232920</v>
      </c>
      <c r="F25" s="59">
        <v>-2</v>
      </c>
      <c r="G25" s="52">
        <v>17.182723681950883</v>
      </c>
      <c r="H25" s="52">
        <v>22.158242505352494</v>
      </c>
      <c r="I25" s="113">
        <v>2.5</v>
      </c>
      <c r="K25" s="5"/>
    </row>
    <row r="26" spans="1:11" ht="13.5">
      <c r="A26" s="11">
        <v>1997</v>
      </c>
      <c r="B26" s="10">
        <v>1.8</v>
      </c>
      <c r="C26" s="53">
        <v>1.4</v>
      </c>
      <c r="D26" s="10">
        <v>9.7</v>
      </c>
      <c r="E26" s="46">
        <v>225950</v>
      </c>
      <c r="F26" s="59">
        <v>-3</v>
      </c>
      <c r="G26" s="52">
        <v>14.415136092055764</v>
      </c>
      <c r="H26" s="52">
        <v>23.499093155313627</v>
      </c>
      <c r="I26" s="113">
        <v>2.5</v>
      </c>
      <c r="K26" s="5"/>
    </row>
    <row r="27" spans="1:11" ht="13.5">
      <c r="A27" s="11">
        <v>1998</v>
      </c>
      <c r="B27" s="10">
        <v>2</v>
      </c>
      <c r="C27" s="53">
        <v>0.6</v>
      </c>
      <c r="D27" s="10">
        <v>9.4</v>
      </c>
      <c r="E27" s="46">
        <v>233619</v>
      </c>
      <c r="F27" s="52">
        <v>3.3941137419783107</v>
      </c>
      <c r="G27" s="52">
        <v>12.350022900534631</v>
      </c>
      <c r="H27" s="52">
        <v>24.280159800263107</v>
      </c>
      <c r="I27" s="113">
        <v>2.5</v>
      </c>
      <c r="K27" s="5"/>
    </row>
    <row r="28" spans="1:11" ht="13.5">
      <c r="A28" s="11">
        <v>1999</v>
      </c>
      <c r="B28" s="10">
        <v>2</v>
      </c>
      <c r="C28" s="53">
        <v>0.6</v>
      </c>
      <c r="D28" s="10">
        <v>8.6</v>
      </c>
      <c r="E28" s="46">
        <v>246869</v>
      </c>
      <c r="F28" s="59">
        <v>5.7</v>
      </c>
      <c r="G28" s="52">
        <v>10.576459579777127</v>
      </c>
      <c r="H28" s="52">
        <v>34.91630218687873</v>
      </c>
      <c r="I28" s="114">
        <v>3</v>
      </c>
      <c r="K28" s="5"/>
    </row>
    <row r="29" spans="1:11" ht="13.5">
      <c r="A29" s="11">
        <v>2000</v>
      </c>
      <c r="B29" s="10">
        <v>3</v>
      </c>
      <c r="C29" s="53">
        <v>1.4</v>
      </c>
      <c r="D29" s="10">
        <v>8</v>
      </c>
      <c r="E29" s="46">
        <v>244405</v>
      </c>
      <c r="F29" s="59">
        <v>-1</v>
      </c>
      <c r="G29" s="52">
        <v>9.721159550745687</v>
      </c>
      <c r="H29" s="52">
        <v>34.1488</v>
      </c>
      <c r="I29" s="114">
        <v>4.75</v>
      </c>
      <c r="K29" s="5"/>
    </row>
    <row r="30" spans="1:11" ht="13.5">
      <c r="A30" s="11">
        <v>2001</v>
      </c>
      <c r="B30" s="10">
        <v>1.7</v>
      </c>
      <c r="C30" s="53">
        <v>1.9</v>
      </c>
      <c r="D30" s="10">
        <v>7.8</v>
      </c>
      <c r="E30" s="46">
        <v>243145</v>
      </c>
      <c r="F30" s="49">
        <v>-0.5</v>
      </c>
      <c r="G30" s="48">
        <v>9.387813855929588</v>
      </c>
      <c r="H30" s="48">
        <v>32.17830169035946</v>
      </c>
      <c r="I30" s="25">
        <v>3.25</v>
      </c>
      <c r="K30" s="5"/>
    </row>
    <row r="31" spans="1:11" ht="13.5">
      <c r="A31" s="11">
        <v>2002</v>
      </c>
      <c r="B31" s="10">
        <v>0</v>
      </c>
      <c r="C31" s="53">
        <v>1.4</v>
      </c>
      <c r="D31" s="10">
        <v>8.6</v>
      </c>
      <c r="E31" s="46">
        <v>249286</v>
      </c>
      <c r="F31" s="49">
        <v>2.5</v>
      </c>
      <c r="G31" s="48">
        <v>12.781704548189628</v>
      </c>
      <c r="H31" s="48">
        <v>32.438525928760065</v>
      </c>
      <c r="I31" s="25">
        <v>2.75</v>
      </c>
      <c r="K31" s="5"/>
    </row>
    <row r="32" spans="1:11" ht="13.5">
      <c r="A32" s="11">
        <v>2003</v>
      </c>
      <c r="B32" s="10">
        <v>-0.7</v>
      </c>
      <c r="C32" s="53">
        <v>1</v>
      </c>
      <c r="D32" s="10">
        <v>9.7</v>
      </c>
      <c r="E32" s="46">
        <v>256703</v>
      </c>
      <c r="F32" s="48">
        <v>2.9752974495158124</v>
      </c>
      <c r="G32" s="48">
        <v>15.055531100142966</v>
      </c>
      <c r="H32" s="48">
        <v>33.851465015250945</v>
      </c>
      <c r="I32" s="25">
        <v>2</v>
      </c>
      <c r="K32" s="5"/>
    </row>
    <row r="33" spans="1:11" ht="13.5">
      <c r="A33" s="11">
        <v>2004</v>
      </c>
      <c r="B33" s="10">
        <v>1.2</v>
      </c>
      <c r="C33" s="53">
        <v>1.8</v>
      </c>
      <c r="D33" s="10">
        <v>10.3</v>
      </c>
      <c r="E33" s="46">
        <v>251594</v>
      </c>
      <c r="F33" s="49">
        <v>-2</v>
      </c>
      <c r="G33" s="48">
        <v>15.716591015683997</v>
      </c>
      <c r="H33" s="49">
        <v>35.17495137726718</v>
      </c>
      <c r="I33" s="25">
        <v>2</v>
      </c>
      <c r="K33" s="5"/>
    </row>
    <row r="34" spans="1:11" ht="13.5">
      <c r="A34" s="12">
        <v>2005</v>
      </c>
      <c r="B34" s="15">
        <v>0.7</v>
      </c>
      <c r="C34" s="31">
        <v>1.9</v>
      </c>
      <c r="D34" s="15">
        <v>11</v>
      </c>
      <c r="E34" s="50">
        <v>259849</v>
      </c>
      <c r="F34" s="48">
        <v>3.2810798349722115</v>
      </c>
      <c r="G34" s="48">
        <v>12.005818763974462</v>
      </c>
      <c r="H34" s="49">
        <v>37.89925106990014</v>
      </c>
      <c r="I34" s="25">
        <v>2.25</v>
      </c>
      <c r="K34" s="5"/>
    </row>
    <row r="35" spans="1:11" ht="13.5">
      <c r="A35" s="12">
        <v>2006</v>
      </c>
      <c r="B35" s="15">
        <v>3.7</v>
      </c>
      <c r="C35" s="31">
        <v>1.9</v>
      </c>
      <c r="D35" s="15">
        <v>10</v>
      </c>
      <c r="E35" s="50">
        <v>261046</v>
      </c>
      <c r="F35" s="48">
        <v>0.4606521479782577</v>
      </c>
      <c r="G35" s="48">
        <v>10.8</v>
      </c>
      <c r="H35" s="59">
        <v>37.9</v>
      </c>
      <c r="I35" s="114">
        <v>3.5</v>
      </c>
      <c r="K35" s="5"/>
    </row>
    <row r="36" spans="1:11" ht="13.5">
      <c r="A36" s="18">
        <v>2007</v>
      </c>
      <c r="B36" s="21">
        <v>3.3</v>
      </c>
      <c r="C36" s="31">
        <v>2.3</v>
      </c>
      <c r="D36" s="21">
        <v>8.6</v>
      </c>
      <c r="E36" s="50">
        <v>270500</v>
      </c>
      <c r="F36" s="48">
        <v>3.6215839353983537</v>
      </c>
      <c r="G36" s="52">
        <v>5.5</v>
      </c>
      <c r="H36" s="59">
        <v>37.2</v>
      </c>
      <c r="I36" s="114">
        <v>4</v>
      </c>
      <c r="K36" s="5"/>
    </row>
    <row r="37" spans="1:11" ht="13.5">
      <c r="A37" s="18">
        <v>2008</v>
      </c>
      <c r="B37" s="22">
        <v>1.1</v>
      </c>
      <c r="C37" s="31">
        <v>2.7</v>
      </c>
      <c r="D37" s="22">
        <v>7.4</v>
      </c>
      <c r="E37" s="50">
        <v>282308</v>
      </c>
      <c r="F37" s="48">
        <v>4.3999999999999995</v>
      </c>
      <c r="G37" s="52">
        <v>4.2</v>
      </c>
      <c r="H37" s="59">
        <v>37.4</v>
      </c>
      <c r="I37" s="32">
        <v>2.5</v>
      </c>
      <c r="K37" s="5"/>
    </row>
    <row r="38" spans="1:11" ht="13.5">
      <c r="A38" s="18">
        <v>2009</v>
      </c>
      <c r="B38" s="31">
        <v>-5.6</v>
      </c>
      <c r="C38" s="31">
        <v>0.2</v>
      </c>
      <c r="D38" s="22">
        <v>7.7</v>
      </c>
      <c r="E38" s="50">
        <v>292253</v>
      </c>
      <c r="F38" s="52">
        <v>3.5227482040891545</v>
      </c>
      <c r="G38" s="52">
        <v>11.7</v>
      </c>
      <c r="H38" s="59">
        <v>37.8</v>
      </c>
      <c r="I38" s="32">
        <v>1</v>
      </c>
      <c r="K38" s="5"/>
    </row>
    <row r="39" spans="1:11" ht="13.5">
      <c r="A39" s="12">
        <v>2010</v>
      </c>
      <c r="B39" s="31">
        <v>4.1</v>
      </c>
      <c r="C39" s="31">
        <v>1.2</v>
      </c>
      <c r="D39" s="22">
        <v>6.9</v>
      </c>
      <c r="E39" s="50">
        <v>303658</v>
      </c>
      <c r="F39" s="52">
        <v>3.902440693508713</v>
      </c>
      <c r="G39" s="52">
        <v>14.5</v>
      </c>
      <c r="H39" s="59">
        <v>38.4</v>
      </c>
      <c r="I39" s="32">
        <v>1</v>
      </c>
      <c r="K39" s="5"/>
    </row>
    <row r="40" spans="1:11" ht="13.5">
      <c r="A40" s="23">
        <v>2011</v>
      </c>
      <c r="B40" s="31">
        <v>3.7</v>
      </c>
      <c r="C40" s="31">
        <v>2.5</v>
      </c>
      <c r="D40" s="31">
        <v>5.9</v>
      </c>
      <c r="E40" s="50">
        <v>296228</v>
      </c>
      <c r="F40" s="115">
        <v>-2.446831632955493</v>
      </c>
      <c r="G40" s="52">
        <v>5.9</v>
      </c>
      <c r="H40" s="59">
        <v>37.8</v>
      </c>
      <c r="I40" s="32">
        <v>1</v>
      </c>
      <c r="K40" s="5"/>
    </row>
    <row r="41" spans="1:11" ht="13.5">
      <c r="A41" s="27">
        <v>2012</v>
      </c>
      <c r="B41" s="33">
        <v>0.5</v>
      </c>
      <c r="C41" s="31">
        <v>2.1</v>
      </c>
      <c r="D41" s="31">
        <v>5.4</v>
      </c>
      <c r="E41" s="51">
        <v>306775</v>
      </c>
      <c r="F41" s="52">
        <v>3.560433179847955</v>
      </c>
      <c r="G41" s="59">
        <v>7.3</v>
      </c>
      <c r="H41" s="59">
        <v>38.4</v>
      </c>
      <c r="I41" s="32">
        <v>0.75</v>
      </c>
      <c r="K41" s="5"/>
    </row>
    <row r="42" spans="1:11" ht="13.5">
      <c r="A42" s="27">
        <v>2013</v>
      </c>
      <c r="B42" s="33">
        <v>0.5</v>
      </c>
      <c r="C42" s="35">
        <v>1.6</v>
      </c>
      <c r="D42" s="35">
        <v>5.2</v>
      </c>
      <c r="E42" s="116">
        <v>307843</v>
      </c>
      <c r="F42" s="117">
        <v>0.34813788607286345</v>
      </c>
      <c r="G42" s="59">
        <v>7.2</v>
      </c>
      <c r="H42" s="59">
        <v>38.4</v>
      </c>
      <c r="I42" s="32">
        <v>0.25</v>
      </c>
      <c r="K42" s="5"/>
    </row>
    <row r="43" spans="1:11" ht="13.5">
      <c r="A43" s="23">
        <v>2014</v>
      </c>
      <c r="B43" s="33">
        <v>1.6</v>
      </c>
      <c r="C43" s="35">
        <v>0.8</v>
      </c>
      <c r="D43" s="35">
        <v>5</v>
      </c>
      <c r="E43" s="116">
        <v>295486</v>
      </c>
      <c r="F43" s="115">
        <v>-4.014059114548651</v>
      </c>
      <c r="G43" s="59">
        <v>0</v>
      </c>
      <c r="H43" s="59">
        <v>37.8</v>
      </c>
      <c r="I43" s="32">
        <v>0.05</v>
      </c>
      <c r="K43" s="5"/>
    </row>
    <row r="44" spans="1:11" ht="13.5">
      <c r="A44" s="23">
        <v>2015</v>
      </c>
      <c r="B44" s="33">
        <v>1.7</v>
      </c>
      <c r="C44" s="35">
        <v>0.1</v>
      </c>
      <c r="D44" s="35">
        <v>4.6</v>
      </c>
      <c r="E44" s="116">
        <v>299285</v>
      </c>
      <c r="F44" s="115">
        <v>1.28567850930332</v>
      </c>
      <c r="G44" s="59">
        <v>0</v>
      </c>
      <c r="H44" s="59">
        <v>36.2</v>
      </c>
      <c r="I44" s="32">
        <v>0.05</v>
      </c>
      <c r="K44" s="5"/>
    </row>
    <row r="45" spans="1:11" ht="13.5">
      <c r="A45" s="54" t="s">
        <v>91</v>
      </c>
      <c r="B45" s="104">
        <v>1.6</v>
      </c>
      <c r="C45" s="104">
        <v>0.3</v>
      </c>
      <c r="D45" s="104">
        <v>4.6</v>
      </c>
      <c r="E45" s="118">
        <v>316900</v>
      </c>
      <c r="F45" s="119">
        <v>5.88569423793375</v>
      </c>
      <c r="G45" s="119">
        <v>0</v>
      </c>
      <c r="H45" s="120" t="s">
        <v>92</v>
      </c>
      <c r="I45" s="121" t="s">
        <v>88</v>
      </c>
      <c r="J45" s="14"/>
      <c r="K45" s="5"/>
    </row>
    <row r="46" spans="1:10" ht="13.5">
      <c r="A46" s="67" t="s">
        <v>102</v>
      </c>
      <c r="B46" s="14"/>
      <c r="C46" s="14"/>
      <c r="D46" s="14"/>
      <c r="E46" s="16"/>
      <c r="F46" s="16"/>
      <c r="G46" s="16"/>
      <c r="H46" s="16"/>
      <c r="I46" s="14"/>
      <c r="J46" s="14"/>
    </row>
    <row r="47" spans="1:10" s="9" customFormat="1" ht="13.5">
      <c r="A47" s="30" t="s">
        <v>103</v>
      </c>
      <c r="B47" s="47"/>
      <c r="C47" s="47"/>
      <c r="D47" s="47"/>
      <c r="E47" s="47"/>
      <c r="F47" s="16"/>
      <c r="G47" s="16"/>
      <c r="H47" s="16"/>
      <c r="I47" s="16"/>
      <c r="J47" s="16"/>
    </row>
    <row r="48" spans="1:10" ht="13.5">
      <c r="A48" s="14" t="s">
        <v>18</v>
      </c>
      <c r="B48" s="14"/>
      <c r="C48" s="14"/>
      <c r="D48" s="14"/>
      <c r="E48" s="16"/>
      <c r="F48" s="16"/>
      <c r="G48" s="16"/>
      <c r="H48" s="16"/>
      <c r="I48" s="14"/>
      <c r="J48" s="14"/>
    </row>
    <row r="49" spans="1:10" ht="13.5">
      <c r="A49" s="14" t="s">
        <v>20</v>
      </c>
      <c r="B49" s="14"/>
      <c r="C49" s="14"/>
      <c r="D49" s="14"/>
      <c r="E49" s="16"/>
      <c r="F49" s="16"/>
      <c r="G49" s="16"/>
      <c r="H49" s="16"/>
      <c r="I49" s="14"/>
      <c r="J49" s="14"/>
    </row>
    <row r="50" spans="1:10" ht="13.5">
      <c r="A50" s="14" t="s">
        <v>21</v>
      </c>
      <c r="B50" s="14"/>
      <c r="C50" s="14"/>
      <c r="D50" s="14"/>
      <c r="E50" s="16"/>
      <c r="F50" s="16"/>
      <c r="G50" s="16"/>
      <c r="H50" s="16"/>
      <c r="I50" s="14"/>
      <c r="J50" s="14"/>
    </row>
    <row r="51" spans="1:10" ht="13.5">
      <c r="A51" s="14" t="s">
        <v>44</v>
      </c>
      <c r="B51" s="14"/>
      <c r="C51" s="14"/>
      <c r="D51" s="14"/>
      <c r="E51" s="16"/>
      <c r="F51" s="16"/>
      <c r="G51" s="16"/>
      <c r="H51" s="16"/>
      <c r="I51" s="14"/>
      <c r="J51" s="14"/>
    </row>
    <row r="52" spans="1:10" ht="13.5">
      <c r="A52" s="14" t="s">
        <v>9</v>
      </c>
      <c r="B52" s="14"/>
      <c r="C52" s="14"/>
      <c r="D52" s="14"/>
      <c r="E52" s="16"/>
      <c r="F52" s="16"/>
      <c r="G52" s="16"/>
      <c r="H52" s="16"/>
      <c r="I52" s="14"/>
      <c r="J52" s="14"/>
    </row>
    <row r="53" spans="1:9" ht="13.5">
      <c r="A53" s="14" t="s">
        <v>45</v>
      </c>
      <c r="B53" s="14"/>
      <c r="C53" s="14"/>
      <c r="D53" s="14"/>
      <c r="E53" s="16"/>
      <c r="F53" s="16"/>
      <c r="G53" s="16"/>
      <c r="H53" s="16"/>
      <c r="I53" s="14"/>
    </row>
    <row r="54" spans="1:9" ht="13.5">
      <c r="A54" t="s">
        <v>62</v>
      </c>
      <c r="E54" s="16"/>
      <c r="F54" s="16"/>
      <c r="G54" s="16"/>
      <c r="H54" s="16"/>
      <c r="I54" s="14"/>
    </row>
    <row r="55" spans="1:9" ht="13.5">
      <c r="A55" t="s">
        <v>63</v>
      </c>
      <c r="E55" s="16"/>
      <c r="F55" s="16"/>
      <c r="G55" s="16"/>
      <c r="H55" s="16"/>
      <c r="I55" s="14"/>
    </row>
    <row r="56" spans="5:9" ht="13.5">
      <c r="E56" s="16"/>
      <c r="F56" s="16"/>
      <c r="G56" s="16"/>
      <c r="H56" s="16"/>
      <c r="I56" s="14"/>
    </row>
    <row r="57" spans="5:9" ht="13.5">
      <c r="E57" s="16"/>
      <c r="F57" s="16"/>
      <c r="G57" s="16"/>
      <c r="H57" s="16"/>
      <c r="I57" s="14"/>
    </row>
    <row r="58" spans="5:9" ht="13.5">
      <c r="E58" s="16"/>
      <c r="F58" s="16"/>
      <c r="G58" s="16"/>
      <c r="H58" s="16"/>
      <c r="I58" s="14"/>
    </row>
    <row r="59" spans="5:9" ht="13.5">
      <c r="E59" s="16"/>
      <c r="F59" s="16"/>
      <c r="G59" s="16"/>
      <c r="H59" s="16"/>
      <c r="I59" s="14"/>
    </row>
  </sheetData>
  <sheetProtection/>
  <mergeCells count="2">
    <mergeCell ref="A1:I1"/>
    <mergeCell ref="D2:I2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6"/>
  <sheetViews>
    <sheetView view="pageBreakPreview" zoomScaleNormal="70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3.5"/>
  <cols>
    <col min="1" max="4" width="9.25390625" style="0" customWidth="1"/>
    <col min="5" max="8" width="9.25390625" style="9" customWidth="1"/>
    <col min="9" max="9" width="9.25390625" style="0" customWidth="1"/>
    <col min="12" max="12" width="9.50390625" style="0" bestFit="1" customWidth="1"/>
  </cols>
  <sheetData>
    <row r="1" spans="1:9" ht="17.25">
      <c r="A1" s="167" t="s">
        <v>19</v>
      </c>
      <c r="B1" s="167"/>
      <c r="C1" s="167"/>
      <c r="D1" s="167"/>
      <c r="E1" s="167"/>
      <c r="F1" s="167"/>
      <c r="G1" s="167"/>
      <c r="H1" s="167"/>
      <c r="I1" s="167"/>
    </row>
    <row r="2" spans="1:9" ht="14.25" thickBot="1">
      <c r="A2" t="s">
        <v>11</v>
      </c>
      <c r="D2" s="169" t="s">
        <v>41</v>
      </c>
      <c r="E2" s="169"/>
      <c r="F2" s="169"/>
      <c r="G2" s="169"/>
      <c r="H2" s="169"/>
      <c r="I2" s="169"/>
    </row>
    <row r="3" spans="1:10" ht="40.5">
      <c r="A3" s="3"/>
      <c r="B3" s="28" t="s">
        <v>4</v>
      </c>
      <c r="C3" s="45" t="s">
        <v>3</v>
      </c>
      <c r="D3" s="44" t="s">
        <v>0</v>
      </c>
      <c r="E3" s="44" t="s">
        <v>1</v>
      </c>
      <c r="F3" s="45" t="s">
        <v>5</v>
      </c>
      <c r="G3" s="45" t="s">
        <v>6</v>
      </c>
      <c r="H3" s="45" t="s">
        <v>2</v>
      </c>
      <c r="I3" s="4" t="s">
        <v>43</v>
      </c>
      <c r="J3" s="1"/>
    </row>
    <row r="4" spans="1:13" ht="13.5">
      <c r="A4" s="11">
        <v>1975</v>
      </c>
      <c r="B4" s="53">
        <v>-1</v>
      </c>
      <c r="C4" s="31" t="s">
        <v>33</v>
      </c>
      <c r="D4" s="31" t="s">
        <v>33</v>
      </c>
      <c r="E4" s="50">
        <v>45143.16206738832</v>
      </c>
      <c r="F4" s="53">
        <v>24.6</v>
      </c>
      <c r="G4" s="53">
        <v>12.2</v>
      </c>
      <c r="H4" s="53">
        <v>3.519747643333637</v>
      </c>
      <c r="I4" s="113">
        <v>8</v>
      </c>
      <c r="J4" s="2"/>
      <c r="M4" s="7"/>
    </row>
    <row r="5" spans="1:13" ht="13.5">
      <c r="A5" s="11">
        <v>1976</v>
      </c>
      <c r="B5" s="53">
        <v>4.3</v>
      </c>
      <c r="C5" s="31" t="s">
        <v>33</v>
      </c>
      <c r="D5" s="31" t="s">
        <v>33</v>
      </c>
      <c r="E5" s="50">
        <v>50982.924226254</v>
      </c>
      <c r="F5" s="53">
        <v>12.9</v>
      </c>
      <c r="G5" s="53">
        <v>6.4</v>
      </c>
      <c r="H5" s="53">
        <v>2.828221469589413</v>
      </c>
      <c r="I5" s="113">
        <v>10.5</v>
      </c>
      <c r="J5" s="2"/>
      <c r="M5" s="7"/>
    </row>
    <row r="6" spans="1:13" ht="13.5">
      <c r="A6" s="11">
        <v>1977</v>
      </c>
      <c r="B6" s="53">
        <v>3.5</v>
      </c>
      <c r="C6" s="31" t="s">
        <v>33</v>
      </c>
      <c r="D6" s="31" t="s">
        <v>33</v>
      </c>
      <c r="E6" s="50">
        <v>56893.12395182192</v>
      </c>
      <c r="F6" s="53">
        <v>11.6</v>
      </c>
      <c r="G6" s="53">
        <v>5.7</v>
      </c>
      <c r="H6" s="53">
        <v>2.6875049417051478</v>
      </c>
      <c r="I6" s="122">
        <v>8.875</v>
      </c>
      <c r="J6" s="2"/>
      <c r="M6" s="7"/>
    </row>
    <row r="7" spans="1:13" ht="13.5">
      <c r="A7" s="11">
        <v>1978</v>
      </c>
      <c r="B7" s="53">
        <v>4</v>
      </c>
      <c r="C7" s="31" t="s">
        <v>33</v>
      </c>
      <c r="D7" s="31" t="s">
        <v>33</v>
      </c>
      <c r="E7" s="50">
        <v>65656.0451288306</v>
      </c>
      <c r="F7" s="53">
        <v>15.4</v>
      </c>
      <c r="G7" s="53">
        <v>8</v>
      </c>
      <c r="H7" s="53">
        <v>2.9027348803903488</v>
      </c>
      <c r="I7" s="122">
        <v>6.375</v>
      </c>
      <c r="J7" s="2"/>
      <c r="M7" s="7"/>
    </row>
    <row r="8" spans="1:13" ht="13.5">
      <c r="A8" s="11">
        <v>1979</v>
      </c>
      <c r="B8" s="53">
        <v>3.6</v>
      </c>
      <c r="C8" s="31" t="s">
        <v>33</v>
      </c>
      <c r="D8" s="31" t="s">
        <v>33</v>
      </c>
      <c r="E8" s="50">
        <v>75502.05824058545</v>
      </c>
      <c r="F8" s="53">
        <v>15</v>
      </c>
      <c r="G8" s="53">
        <v>5.9</v>
      </c>
      <c r="H8" s="53">
        <v>3.49863197961557</v>
      </c>
      <c r="I8" s="122">
        <v>12.125</v>
      </c>
      <c r="J8" s="2"/>
      <c r="M8" s="7"/>
    </row>
    <row r="9" spans="1:13" ht="13.5">
      <c r="A9" s="11">
        <v>1980</v>
      </c>
      <c r="B9" s="53">
        <v>1.6</v>
      </c>
      <c r="C9" s="31" t="s">
        <v>33</v>
      </c>
      <c r="D9" s="31" t="s">
        <v>33</v>
      </c>
      <c r="E9" s="50">
        <v>88367.43406007013</v>
      </c>
      <c r="F9" s="53">
        <v>17</v>
      </c>
      <c r="G9" s="53">
        <v>6.1</v>
      </c>
      <c r="H9" s="53">
        <v>3.1559595772338342</v>
      </c>
      <c r="I9" s="113">
        <v>10.75</v>
      </c>
      <c r="J9" s="2"/>
      <c r="L9" s="7"/>
      <c r="M9" s="7"/>
    </row>
    <row r="10" spans="1:13" ht="13.5">
      <c r="A10" s="11">
        <v>1981</v>
      </c>
      <c r="B10" s="53">
        <v>1.1</v>
      </c>
      <c r="C10" s="31" t="s">
        <v>33</v>
      </c>
      <c r="D10" s="31" t="s">
        <v>33</v>
      </c>
      <c r="E10" s="50">
        <v>107105.80881231895</v>
      </c>
      <c r="F10" s="53">
        <v>21.2</v>
      </c>
      <c r="G10" s="53">
        <v>10.8</v>
      </c>
      <c r="H10" s="53">
        <v>3.617598344899871</v>
      </c>
      <c r="I10" s="122">
        <v>15.125</v>
      </c>
      <c r="J10" s="2"/>
      <c r="L10" s="7"/>
      <c r="M10" s="7"/>
    </row>
    <row r="11" spans="1:13" ht="13.5">
      <c r="A11" s="11">
        <v>1982</v>
      </c>
      <c r="B11" s="53">
        <v>2.5</v>
      </c>
      <c r="C11" s="31" t="s">
        <v>33</v>
      </c>
      <c r="D11" s="31" t="s">
        <v>33</v>
      </c>
      <c r="E11" s="50">
        <v>125986.88824515932</v>
      </c>
      <c r="F11" s="53">
        <v>17.6</v>
      </c>
      <c r="G11" s="53">
        <v>10.7</v>
      </c>
      <c r="H11" s="53">
        <v>5.292031663705851</v>
      </c>
      <c r="I11" s="113">
        <v>12.75</v>
      </c>
      <c r="J11" s="2"/>
      <c r="L11" s="7"/>
      <c r="M11" s="7"/>
    </row>
    <row r="12" spans="1:13" ht="13.5">
      <c r="A12" s="11">
        <v>1983</v>
      </c>
      <c r="B12" s="53">
        <v>1.3</v>
      </c>
      <c r="C12" s="31" t="s">
        <v>33</v>
      </c>
      <c r="D12" s="53">
        <v>7.4</v>
      </c>
      <c r="E12" s="50">
        <v>140050.31254764445</v>
      </c>
      <c r="F12" s="53">
        <v>11.2</v>
      </c>
      <c r="G12" s="53">
        <v>14.7</v>
      </c>
      <c r="H12" s="53">
        <v>5.9954336569231925</v>
      </c>
      <c r="I12" s="113">
        <v>12</v>
      </c>
      <c r="J12" s="2"/>
      <c r="L12" s="7"/>
      <c r="M12" s="7"/>
    </row>
    <row r="13" spans="1:13" ht="13.5">
      <c r="A13" s="11">
        <v>1984</v>
      </c>
      <c r="B13" s="53">
        <v>1.5</v>
      </c>
      <c r="C13" s="31" t="s">
        <v>33</v>
      </c>
      <c r="D13" s="53">
        <v>8.5</v>
      </c>
      <c r="E13" s="50">
        <v>151442.44549474004</v>
      </c>
      <c r="F13" s="53">
        <v>8.1</v>
      </c>
      <c r="G13" s="53">
        <v>14.8</v>
      </c>
      <c r="H13" s="53">
        <v>7.184920120593954</v>
      </c>
      <c r="I13" s="113">
        <v>10.75</v>
      </c>
      <c r="J13" s="2"/>
      <c r="L13" s="7"/>
      <c r="M13" s="7"/>
    </row>
    <row r="14" spans="1:13" ht="13.5">
      <c r="A14" s="11">
        <v>1985</v>
      </c>
      <c r="B14" s="53">
        <v>1.6</v>
      </c>
      <c r="C14" s="31" t="s">
        <v>33</v>
      </c>
      <c r="D14" s="53">
        <v>8.7</v>
      </c>
      <c r="E14" s="50">
        <v>161425.52218325963</v>
      </c>
      <c r="F14" s="53">
        <v>6.6</v>
      </c>
      <c r="G14" s="53">
        <v>14.6</v>
      </c>
      <c r="H14" s="53">
        <v>8.47617996309905</v>
      </c>
      <c r="I14" s="113">
        <v>8.75</v>
      </c>
      <c r="J14" s="2"/>
      <c r="L14" s="7"/>
      <c r="M14" s="7"/>
    </row>
    <row r="15" spans="1:13" ht="13.5">
      <c r="A15" s="11">
        <v>1986</v>
      </c>
      <c r="B15" s="53">
        <v>2.4</v>
      </c>
      <c r="C15" s="31" t="s">
        <v>33</v>
      </c>
      <c r="D15" s="53">
        <v>8.9</v>
      </c>
      <c r="E15" s="50">
        <v>169931.696905016</v>
      </c>
      <c r="F15" s="53">
        <v>5.3</v>
      </c>
      <c r="G15" s="53">
        <v>13.6</v>
      </c>
      <c r="H15" s="53">
        <v>11.442738628778487</v>
      </c>
      <c r="I15" s="113">
        <v>7.25</v>
      </c>
      <c r="J15" s="2"/>
      <c r="L15" s="7"/>
      <c r="M15" s="7"/>
    </row>
    <row r="16" spans="1:13" ht="13.5">
      <c r="A16" s="11">
        <v>1987</v>
      </c>
      <c r="B16" s="53">
        <v>2.6</v>
      </c>
      <c r="C16" s="31" t="s">
        <v>33</v>
      </c>
      <c r="D16" s="53">
        <v>9.2</v>
      </c>
      <c r="E16" s="50">
        <v>171253.84967220612</v>
      </c>
      <c r="F16" s="53">
        <v>0.8</v>
      </c>
      <c r="G16" s="53">
        <v>10</v>
      </c>
      <c r="H16" s="53">
        <v>12.897613418169932</v>
      </c>
      <c r="I16" s="113">
        <v>7.75</v>
      </c>
      <c r="J16" s="2"/>
      <c r="L16" s="7"/>
      <c r="M16" s="7"/>
    </row>
    <row r="17" spans="1:13" ht="13.5">
      <c r="A17" s="11">
        <v>1988</v>
      </c>
      <c r="B17" s="53">
        <v>4.7</v>
      </c>
      <c r="C17" s="31" t="s">
        <v>33</v>
      </c>
      <c r="D17" s="53">
        <v>8.8</v>
      </c>
      <c r="E17" s="50">
        <v>175874.21863088885</v>
      </c>
      <c r="F17" s="53">
        <v>2.7</v>
      </c>
      <c r="G17" s="53">
        <v>9.3</v>
      </c>
      <c r="H17" s="53">
        <v>14.67989113401351</v>
      </c>
      <c r="I17" s="113">
        <v>7.75</v>
      </c>
      <c r="J17" s="2"/>
      <c r="L17" s="7"/>
      <c r="M17" s="7"/>
    </row>
    <row r="18" spans="1:13" ht="13.5">
      <c r="A18" s="11">
        <v>1989</v>
      </c>
      <c r="B18" s="53">
        <v>4.4</v>
      </c>
      <c r="C18" s="31" t="s">
        <v>33</v>
      </c>
      <c r="D18" s="53">
        <v>8.7</v>
      </c>
      <c r="E18" s="50">
        <v>184888.39762158867</v>
      </c>
      <c r="F18" s="53">
        <v>5.1</v>
      </c>
      <c r="G18" s="53">
        <v>7.1</v>
      </c>
      <c r="H18" s="53">
        <v>16.19484100018859</v>
      </c>
      <c r="I18" s="113">
        <v>10</v>
      </c>
      <c r="J18" s="2"/>
      <c r="L18" s="7"/>
      <c r="M18" s="7"/>
    </row>
    <row r="19" spans="1:13" ht="13.5">
      <c r="A19" s="11">
        <v>1990</v>
      </c>
      <c r="B19" s="53">
        <v>2.9</v>
      </c>
      <c r="C19" s="31" t="s">
        <v>33</v>
      </c>
      <c r="D19" s="53">
        <v>8.4</v>
      </c>
      <c r="E19" s="50">
        <v>195445.03735325506</v>
      </c>
      <c r="F19" s="53">
        <v>5.7</v>
      </c>
      <c r="G19" s="53">
        <v>7.5</v>
      </c>
      <c r="H19" s="53">
        <v>18.122990794011763</v>
      </c>
      <c r="I19" s="113">
        <v>9.25</v>
      </c>
      <c r="J19" s="2"/>
      <c r="L19" s="7"/>
      <c r="M19" s="7"/>
    </row>
    <row r="20" spans="1:13" ht="13.5">
      <c r="A20" s="11">
        <v>1991</v>
      </c>
      <c r="B20" s="53">
        <v>1</v>
      </c>
      <c r="C20" s="53">
        <v>3.4</v>
      </c>
      <c r="D20" s="53">
        <v>8.6</v>
      </c>
      <c r="E20" s="50">
        <v>203630.12654368044</v>
      </c>
      <c r="F20" s="53">
        <v>4.2</v>
      </c>
      <c r="G20" s="53">
        <v>8.4</v>
      </c>
      <c r="H20" s="53">
        <v>19.6181116884418</v>
      </c>
      <c r="I20" s="113">
        <v>9.6</v>
      </c>
      <c r="J20" s="2"/>
      <c r="L20" s="7"/>
      <c r="M20" s="7"/>
    </row>
    <row r="21" spans="1:13" ht="13.5">
      <c r="A21" s="11">
        <v>1992</v>
      </c>
      <c r="B21" s="53">
        <v>1.6</v>
      </c>
      <c r="C21" s="53">
        <v>2.5</v>
      </c>
      <c r="D21" s="53">
        <v>9.4</v>
      </c>
      <c r="E21" s="50">
        <v>217282.36011587133</v>
      </c>
      <c r="F21" s="53">
        <v>6.704427190572101</v>
      </c>
      <c r="G21" s="53">
        <v>14.5</v>
      </c>
      <c r="H21" s="53">
        <v>21.136960818304853</v>
      </c>
      <c r="I21" s="113">
        <v>9.1</v>
      </c>
      <c r="J21" s="2"/>
      <c r="L21" s="7"/>
      <c r="M21" s="7"/>
    </row>
    <row r="22" spans="1:13" ht="13.5">
      <c r="A22" s="11">
        <v>1993</v>
      </c>
      <c r="B22" s="53">
        <v>-0.6</v>
      </c>
      <c r="C22" s="53">
        <v>2.2</v>
      </c>
      <c r="D22" s="53">
        <v>10.3</v>
      </c>
      <c r="E22" s="50">
        <v>229127.15352950143</v>
      </c>
      <c r="F22" s="53">
        <v>5.451336872129688</v>
      </c>
      <c r="G22" s="53">
        <v>19.5</v>
      </c>
      <c r="H22" s="53">
        <v>26.99145836617628</v>
      </c>
      <c r="I22" s="113">
        <v>6.2</v>
      </c>
      <c r="J22" s="2"/>
      <c r="L22" s="7"/>
      <c r="M22" s="7"/>
    </row>
    <row r="23" spans="1:13" ht="13.5">
      <c r="A23" s="11">
        <v>1994</v>
      </c>
      <c r="B23" s="53">
        <v>2.3</v>
      </c>
      <c r="C23" s="53">
        <v>1.7</v>
      </c>
      <c r="D23" s="53">
        <v>10.7</v>
      </c>
      <c r="E23" s="50">
        <v>236704.98551608477</v>
      </c>
      <c r="F23" s="53">
        <v>3.3072605624665274</v>
      </c>
      <c r="G23" s="53">
        <v>17.7</v>
      </c>
      <c r="H23" s="53">
        <v>29.65338858509046</v>
      </c>
      <c r="I23" s="113">
        <v>5</v>
      </c>
      <c r="J23" s="2"/>
      <c r="L23" s="7"/>
      <c r="M23" s="7"/>
    </row>
    <row r="24" spans="1:13" ht="13.5">
      <c r="A24" s="11">
        <v>1995</v>
      </c>
      <c r="B24" s="53">
        <v>2.1</v>
      </c>
      <c r="C24" s="53">
        <v>1.8</v>
      </c>
      <c r="D24" s="53">
        <v>10.5</v>
      </c>
      <c r="E24" s="50">
        <v>243446.25705137977</v>
      </c>
      <c r="F24" s="53">
        <v>2.847963476813595</v>
      </c>
      <c r="G24" s="53">
        <v>19</v>
      </c>
      <c r="H24" s="53">
        <v>34.68337344363462</v>
      </c>
      <c r="I24" s="113">
        <v>4.45</v>
      </c>
      <c r="J24" s="2"/>
      <c r="L24" s="7"/>
      <c r="M24" s="7"/>
    </row>
    <row r="25" spans="1:13" ht="13.5">
      <c r="A25" s="11">
        <v>1996</v>
      </c>
      <c r="B25" s="53">
        <v>1.4</v>
      </c>
      <c r="C25" s="53">
        <v>0.3</v>
      </c>
      <c r="D25" s="53">
        <v>10.8</v>
      </c>
      <c r="E25" s="50">
        <v>250349.291050465</v>
      </c>
      <c r="F25" s="53">
        <v>2.8355473946055887</v>
      </c>
      <c r="G25" s="53">
        <v>18.1</v>
      </c>
      <c r="H25" s="53">
        <v>38.4393664849379</v>
      </c>
      <c r="I25" s="113">
        <v>3.15</v>
      </c>
      <c r="J25" s="2"/>
      <c r="L25" s="7"/>
      <c r="M25" s="7"/>
    </row>
    <row r="26" spans="1:13" ht="13.5">
      <c r="A26" s="11">
        <v>1997</v>
      </c>
      <c r="B26" s="53">
        <v>2.3</v>
      </c>
      <c r="C26" s="53">
        <v>1.3</v>
      </c>
      <c r="D26" s="53">
        <v>10.9</v>
      </c>
      <c r="E26" s="50">
        <v>252391.52309803324</v>
      </c>
      <c r="F26" s="53">
        <v>0.8157530780291207</v>
      </c>
      <c r="G26" s="53">
        <v>16.3</v>
      </c>
      <c r="H26" s="53">
        <v>40.34581689123325</v>
      </c>
      <c r="I26" s="113">
        <v>3.3</v>
      </c>
      <c r="J26" s="2"/>
      <c r="L26" s="7"/>
      <c r="M26" s="7"/>
    </row>
    <row r="27" spans="1:13" ht="13.5">
      <c r="A27" s="11">
        <v>1998</v>
      </c>
      <c r="B27" s="53">
        <v>3.6</v>
      </c>
      <c r="C27" s="53">
        <v>0.7</v>
      </c>
      <c r="D27" s="53">
        <v>10.7</v>
      </c>
      <c r="E27" s="50">
        <v>255260.25308736088</v>
      </c>
      <c r="F27" s="53">
        <v>1.1366189934252948</v>
      </c>
      <c r="G27" s="53">
        <v>15.1</v>
      </c>
      <c r="H27" s="53">
        <v>41.14968981388834</v>
      </c>
      <c r="I27" s="113">
        <v>3</v>
      </c>
      <c r="J27" s="2"/>
      <c r="L27" s="7"/>
      <c r="M27" s="7"/>
    </row>
    <row r="28" spans="1:13" ht="13.5">
      <c r="A28" s="11">
        <v>1999</v>
      </c>
      <c r="B28" s="53">
        <v>3.4</v>
      </c>
      <c r="C28" s="53">
        <v>0.6</v>
      </c>
      <c r="D28" s="53">
        <v>10.4</v>
      </c>
      <c r="E28" s="50">
        <v>263266.35157798446</v>
      </c>
      <c r="F28" s="53">
        <v>3.136445409651598</v>
      </c>
      <c r="G28" s="53">
        <v>12.5</v>
      </c>
      <c r="H28" s="53">
        <v>42.030423374430384</v>
      </c>
      <c r="I28" s="113">
        <v>3</v>
      </c>
      <c r="J28" s="2"/>
      <c r="L28" s="7"/>
      <c r="M28" s="7"/>
    </row>
    <row r="29" spans="1:13" ht="13.5">
      <c r="A29" s="11">
        <v>2000</v>
      </c>
      <c r="B29" s="53">
        <v>3.9</v>
      </c>
      <c r="C29" s="53">
        <v>1.8</v>
      </c>
      <c r="D29" s="53">
        <v>9.2</v>
      </c>
      <c r="E29" s="50">
        <v>262363.012654368</v>
      </c>
      <c r="F29" s="53">
        <v>-0.34312737583134134</v>
      </c>
      <c r="G29" s="53">
        <v>11.2</v>
      </c>
      <c r="H29" s="53">
        <v>41.322341846018276</v>
      </c>
      <c r="I29" s="113">
        <v>4.75</v>
      </c>
      <c r="J29" s="2"/>
      <c r="L29" s="7"/>
      <c r="M29" s="7"/>
    </row>
    <row r="30" spans="1:13" ht="13.5">
      <c r="A30" s="11">
        <v>2001</v>
      </c>
      <c r="B30" s="53">
        <v>2</v>
      </c>
      <c r="C30" s="53">
        <v>1.8</v>
      </c>
      <c r="D30" s="53">
        <v>8.5</v>
      </c>
      <c r="E30" s="50">
        <v>260923.159018143</v>
      </c>
      <c r="F30" s="53">
        <v>-0.5488020668987559</v>
      </c>
      <c r="G30" s="53">
        <v>9.1</v>
      </c>
      <c r="H30" s="53">
        <v>41.68949863266984</v>
      </c>
      <c r="I30" s="113">
        <v>3.25</v>
      </c>
      <c r="J30" s="2"/>
      <c r="L30" s="7"/>
      <c r="M30" s="7"/>
    </row>
    <row r="31" spans="1:13" ht="13.5">
      <c r="A31" s="11">
        <v>2002</v>
      </c>
      <c r="B31" s="53">
        <v>1.1</v>
      </c>
      <c r="C31" s="53">
        <v>1.9</v>
      </c>
      <c r="D31" s="53">
        <v>8.3</v>
      </c>
      <c r="E31" s="50">
        <v>280099</v>
      </c>
      <c r="F31" s="53">
        <v>7.349229196065204</v>
      </c>
      <c r="G31" s="53">
        <v>17.8</v>
      </c>
      <c r="H31" s="53">
        <v>41.96132037452438</v>
      </c>
      <c r="I31" s="113">
        <v>2.75</v>
      </c>
      <c r="J31" s="2"/>
      <c r="L31" s="7"/>
      <c r="M31" s="7"/>
    </row>
    <row r="32" spans="1:13" ht="13.5">
      <c r="A32" s="11">
        <v>2003</v>
      </c>
      <c r="B32" s="53">
        <v>0.8</v>
      </c>
      <c r="C32" s="53">
        <v>2.2</v>
      </c>
      <c r="D32" s="53">
        <v>8.5</v>
      </c>
      <c r="E32" s="50">
        <v>280820</v>
      </c>
      <c r="F32" s="53">
        <v>0.25740898753654956</v>
      </c>
      <c r="G32" s="53">
        <v>20.2</v>
      </c>
      <c r="H32" s="53">
        <v>44.473580764169164</v>
      </c>
      <c r="I32" s="113">
        <v>2</v>
      </c>
      <c r="J32" s="2"/>
      <c r="L32" s="7"/>
      <c r="M32" s="7"/>
    </row>
    <row r="33" spans="1:13" ht="13.5">
      <c r="A33" s="11">
        <v>2004</v>
      </c>
      <c r="B33" s="53">
        <v>2.8</v>
      </c>
      <c r="C33" s="53">
        <v>2.3</v>
      </c>
      <c r="D33" s="53">
        <v>8.9</v>
      </c>
      <c r="E33" s="50">
        <v>290893</v>
      </c>
      <c r="F33" s="53">
        <v>3.586995228260095</v>
      </c>
      <c r="G33" s="53">
        <v>15.6</v>
      </c>
      <c r="H33" s="53">
        <v>45.75150387429871</v>
      </c>
      <c r="I33" s="113">
        <v>2</v>
      </c>
      <c r="J33" s="19"/>
      <c r="M33" s="7"/>
    </row>
    <row r="34" spans="1:13" ht="13.5">
      <c r="A34" s="12">
        <v>2005</v>
      </c>
      <c r="B34" s="53">
        <v>1.6</v>
      </c>
      <c r="C34" s="53">
        <v>1.9</v>
      </c>
      <c r="D34" s="53">
        <v>8.9</v>
      </c>
      <c r="E34" s="50">
        <v>296663</v>
      </c>
      <c r="F34" s="53">
        <v>1.9835472149553273</v>
      </c>
      <c r="G34" s="53">
        <v>15.2</v>
      </c>
      <c r="H34" s="53">
        <v>46.798257807432115</v>
      </c>
      <c r="I34" s="113">
        <v>2.25</v>
      </c>
      <c r="J34" s="19"/>
      <c r="L34" s="7"/>
      <c r="M34" s="7"/>
    </row>
    <row r="35" spans="1:13" ht="13.5">
      <c r="A35" s="12">
        <v>2006</v>
      </c>
      <c r="B35" s="31">
        <v>2.4</v>
      </c>
      <c r="C35" s="31">
        <v>1.9</v>
      </c>
      <c r="D35" s="53">
        <v>8.8</v>
      </c>
      <c r="E35" s="50">
        <v>269326</v>
      </c>
      <c r="F35" s="53">
        <v>-9.214832992317882</v>
      </c>
      <c r="G35" s="53">
        <v>15.8</v>
      </c>
      <c r="H35" s="31">
        <v>45.521106956000395</v>
      </c>
      <c r="I35" s="113">
        <v>3.5</v>
      </c>
      <c r="J35" s="19"/>
      <c r="L35" s="7"/>
      <c r="M35" s="7"/>
    </row>
    <row r="36" spans="1:12" ht="13.5">
      <c r="A36" s="12">
        <v>2007</v>
      </c>
      <c r="B36" s="33">
        <v>2.4</v>
      </c>
      <c r="C36" s="31">
        <v>1.6</v>
      </c>
      <c r="D36" s="53">
        <v>8</v>
      </c>
      <c r="E36" s="50">
        <v>266800</v>
      </c>
      <c r="F36" s="53">
        <v>-0.9378968239234237</v>
      </c>
      <c r="G36" s="53">
        <v>14.3</v>
      </c>
      <c r="H36" s="31">
        <v>44.96295219211733</v>
      </c>
      <c r="I36" s="113">
        <v>4</v>
      </c>
      <c r="J36" s="19"/>
      <c r="L36" s="7"/>
    </row>
    <row r="37" spans="1:10" ht="13.5">
      <c r="A37" s="24">
        <v>2008</v>
      </c>
      <c r="B37" s="33">
        <v>0.2</v>
      </c>
      <c r="C37" s="31">
        <v>3.2</v>
      </c>
      <c r="D37" s="31">
        <v>7.4</v>
      </c>
      <c r="E37" s="50">
        <v>275032</v>
      </c>
      <c r="F37" s="53">
        <v>3.085457271364318</v>
      </c>
      <c r="G37" s="53">
        <v>20</v>
      </c>
      <c r="H37" s="31">
        <v>45.33020201797364</v>
      </c>
      <c r="I37" s="32">
        <v>2.5</v>
      </c>
      <c r="J37" s="19"/>
    </row>
    <row r="38" spans="1:11" ht="13.5">
      <c r="A38" s="18">
        <v>2009</v>
      </c>
      <c r="B38" s="33">
        <v>-2.9</v>
      </c>
      <c r="C38" s="31">
        <v>0.1</v>
      </c>
      <c r="D38" s="31">
        <v>9.1</v>
      </c>
      <c r="E38" s="50">
        <v>287408</v>
      </c>
      <c r="F38" s="53">
        <v>4.499840018616016</v>
      </c>
      <c r="G38" s="53">
        <v>45.2</v>
      </c>
      <c r="H38" s="31">
        <v>50.3</v>
      </c>
      <c r="I38" s="34">
        <v>1</v>
      </c>
      <c r="J38" s="19"/>
      <c r="K38" s="8"/>
    </row>
    <row r="39" spans="1:11" ht="13.5">
      <c r="A39" s="12">
        <v>2010</v>
      </c>
      <c r="B39" s="33">
        <v>2</v>
      </c>
      <c r="C39" s="31">
        <v>1.7</v>
      </c>
      <c r="D39" s="31">
        <v>9.3</v>
      </c>
      <c r="E39" s="50">
        <v>319616</v>
      </c>
      <c r="F39" s="53">
        <v>11.206368646662584</v>
      </c>
      <c r="G39" s="53">
        <v>47.2</v>
      </c>
      <c r="H39" s="31">
        <v>53.8</v>
      </c>
      <c r="I39" s="34">
        <v>1</v>
      </c>
      <c r="J39" s="19"/>
      <c r="K39" s="8"/>
    </row>
    <row r="40" spans="1:11" ht="13.5">
      <c r="A40" s="23">
        <v>2011</v>
      </c>
      <c r="B40" s="33">
        <v>2.1</v>
      </c>
      <c r="C40" s="31">
        <v>2.3</v>
      </c>
      <c r="D40" s="31">
        <v>9.2</v>
      </c>
      <c r="E40" s="50">
        <v>287422</v>
      </c>
      <c r="F40" s="53">
        <v>-10.072712254705648</v>
      </c>
      <c r="G40" s="53">
        <v>31.3</v>
      </c>
      <c r="H40" s="31">
        <v>56.6</v>
      </c>
      <c r="I40" s="34">
        <v>1</v>
      </c>
      <c r="J40" s="19"/>
      <c r="K40" s="8"/>
    </row>
    <row r="41" spans="1:11" ht="13.5">
      <c r="A41" s="23">
        <v>2012</v>
      </c>
      <c r="B41" s="33">
        <v>0.22396400098667613</v>
      </c>
      <c r="C41" s="31">
        <v>2.2</v>
      </c>
      <c r="D41" s="31">
        <v>9.7</v>
      </c>
      <c r="E41" s="51">
        <v>296069</v>
      </c>
      <c r="F41" s="53">
        <v>3.0084683844660463</v>
      </c>
      <c r="G41" s="31">
        <v>29.8</v>
      </c>
      <c r="H41" s="94">
        <v>61.1</v>
      </c>
      <c r="I41" s="32">
        <v>0.75</v>
      </c>
      <c r="J41" s="19"/>
      <c r="K41" s="8"/>
    </row>
    <row r="42" spans="1:11" ht="13.5">
      <c r="A42" s="23">
        <v>2013</v>
      </c>
      <c r="B42" s="33">
        <v>0.6181822096221978</v>
      </c>
      <c r="C42" s="31">
        <v>1</v>
      </c>
      <c r="D42" s="99">
        <v>10.3</v>
      </c>
      <c r="E42" s="51">
        <v>295126</v>
      </c>
      <c r="F42" s="53">
        <v>-0.31850683455545836</v>
      </c>
      <c r="G42" s="31">
        <v>25.6</v>
      </c>
      <c r="H42" s="94">
        <v>63.6</v>
      </c>
      <c r="I42" s="32">
        <v>0.25</v>
      </c>
      <c r="J42" s="19"/>
      <c r="K42" s="8"/>
    </row>
    <row r="43" spans="1:11" ht="13.5">
      <c r="A43" s="23">
        <v>2014</v>
      </c>
      <c r="B43" s="33">
        <v>0.6665635722788998</v>
      </c>
      <c r="C43" s="31">
        <v>0.6</v>
      </c>
      <c r="D43" s="99">
        <v>10.3</v>
      </c>
      <c r="E43" s="51">
        <v>299193</v>
      </c>
      <c r="F43" s="53">
        <v>1.3780554746108442</v>
      </c>
      <c r="G43" s="31">
        <v>28.6</v>
      </c>
      <c r="H43" s="94">
        <v>66.3</v>
      </c>
      <c r="I43" s="43">
        <v>0.05</v>
      </c>
      <c r="J43" s="19"/>
      <c r="K43" s="8"/>
    </row>
    <row r="44" spans="1:11" ht="13.5">
      <c r="A44" s="23">
        <v>2015</v>
      </c>
      <c r="B44" s="33">
        <v>1.2100044684371314</v>
      </c>
      <c r="C44" s="31">
        <v>0.1</v>
      </c>
      <c r="D44" s="99">
        <v>10.4</v>
      </c>
      <c r="E44" s="51">
        <v>296462</v>
      </c>
      <c r="F44" s="53">
        <v>-0.9127887350305656</v>
      </c>
      <c r="G44" s="31">
        <v>24.3</v>
      </c>
      <c r="H44" s="94">
        <v>68.2</v>
      </c>
      <c r="I44" s="43">
        <v>0.05</v>
      </c>
      <c r="J44" s="19"/>
      <c r="K44" s="8"/>
    </row>
    <row r="45" spans="1:11" ht="13.5">
      <c r="A45" s="55" t="s">
        <v>90</v>
      </c>
      <c r="B45" s="103">
        <v>1.3</v>
      </c>
      <c r="C45" s="104">
        <v>0.1</v>
      </c>
      <c r="D45" s="123">
        <v>10.2</v>
      </c>
      <c r="E45" s="105">
        <v>309736</v>
      </c>
      <c r="F45" s="106">
        <v>4.4774709743575904</v>
      </c>
      <c r="G45" s="104">
        <v>23.8</v>
      </c>
      <c r="H45" s="107" t="s">
        <v>92</v>
      </c>
      <c r="I45" s="108" t="s">
        <v>33</v>
      </c>
      <c r="J45" s="19"/>
      <c r="K45" s="8"/>
    </row>
    <row r="46" spans="1:10" s="16" customFormat="1" ht="13.5">
      <c r="A46" s="18"/>
      <c r="B46" s="6"/>
      <c r="C46" s="6"/>
      <c r="D46" s="6"/>
      <c r="E46" s="26"/>
      <c r="F46" s="20"/>
      <c r="G46" s="20"/>
      <c r="H46" s="17"/>
      <c r="I46" s="13"/>
      <c r="J46" s="19"/>
    </row>
    <row r="47" spans="1:10" s="9" customFormat="1" ht="13.5">
      <c r="A47" s="16" t="s">
        <v>104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9" s="9" customFormat="1" ht="13.5">
      <c r="A48" s="16" t="s">
        <v>36</v>
      </c>
      <c r="B48" s="16"/>
      <c r="C48" s="16"/>
      <c r="D48" s="16"/>
      <c r="E48" s="16"/>
      <c r="F48" s="16"/>
      <c r="G48" s="16"/>
      <c r="H48" s="16"/>
      <c r="I48" s="16"/>
    </row>
    <row r="49" spans="1:9" s="9" customFormat="1" ht="13.5">
      <c r="A49" s="16" t="s">
        <v>37</v>
      </c>
      <c r="B49" s="16"/>
      <c r="C49" s="16"/>
      <c r="D49" s="16"/>
      <c r="E49" s="16"/>
      <c r="F49" s="16"/>
      <c r="G49" s="16"/>
      <c r="H49" s="16"/>
      <c r="I49" s="16"/>
    </row>
    <row r="50" spans="1:10" ht="13.5">
      <c r="A50" s="14" t="s">
        <v>105</v>
      </c>
      <c r="B50" s="14"/>
      <c r="C50" s="14"/>
      <c r="D50" s="14"/>
      <c r="E50" s="16"/>
      <c r="F50" s="16"/>
      <c r="G50" s="16"/>
      <c r="H50" s="16"/>
      <c r="I50" s="14"/>
      <c r="J50" s="14"/>
    </row>
    <row r="51" spans="1:10" ht="13.5">
      <c r="A51" s="14" t="s">
        <v>106</v>
      </c>
      <c r="B51" s="14"/>
      <c r="C51" s="14"/>
      <c r="D51" s="14"/>
      <c r="E51" s="16"/>
      <c r="F51" s="16"/>
      <c r="G51" s="16"/>
      <c r="H51" s="16"/>
      <c r="I51" s="14"/>
      <c r="J51" s="14"/>
    </row>
    <row r="52" spans="1:10" ht="13.5">
      <c r="A52" s="14" t="s">
        <v>38</v>
      </c>
      <c r="B52" s="14"/>
      <c r="C52" s="14"/>
      <c r="D52" s="14"/>
      <c r="E52" s="16"/>
      <c r="F52" s="16"/>
      <c r="G52" s="16"/>
      <c r="H52" s="16"/>
      <c r="I52" s="14"/>
      <c r="J52" s="14"/>
    </row>
    <row r="53" spans="1:10" ht="13.5">
      <c r="A53" s="14" t="s">
        <v>107</v>
      </c>
      <c r="B53" s="14"/>
      <c r="C53" s="14"/>
      <c r="D53" s="14"/>
      <c r="E53" s="16"/>
      <c r="F53" s="16"/>
      <c r="G53" s="16"/>
      <c r="H53" s="16"/>
      <c r="I53" s="14"/>
      <c r="J53" s="14"/>
    </row>
    <row r="54" spans="1:10" ht="13.5">
      <c r="A54" s="14" t="s">
        <v>12</v>
      </c>
      <c r="B54" s="14"/>
      <c r="C54" s="14"/>
      <c r="D54" s="14"/>
      <c r="E54" s="16"/>
      <c r="F54" s="16"/>
      <c r="G54" s="16"/>
      <c r="H54" s="16"/>
      <c r="I54" s="14"/>
      <c r="J54" s="14"/>
    </row>
    <row r="55" spans="1:10" ht="13.5">
      <c r="A55" s="14" t="s">
        <v>22</v>
      </c>
      <c r="B55" s="14"/>
      <c r="C55" s="14"/>
      <c r="D55" s="14"/>
      <c r="E55" s="16"/>
      <c r="F55" s="16"/>
      <c r="G55" s="16"/>
      <c r="H55" s="16"/>
      <c r="I55" s="14"/>
      <c r="J55" s="14"/>
    </row>
    <row r="56" spans="1:10" ht="13.5">
      <c r="A56" s="14"/>
      <c r="B56" s="14"/>
      <c r="C56" s="14"/>
      <c r="D56" s="14"/>
      <c r="E56" s="16"/>
      <c r="F56" s="16"/>
      <c r="G56" s="16"/>
      <c r="H56" s="16"/>
      <c r="I56" s="14"/>
      <c r="J56" s="14"/>
    </row>
  </sheetData>
  <sheetProtection/>
  <mergeCells count="2">
    <mergeCell ref="A1:I1"/>
    <mergeCell ref="D2:I2"/>
  </mergeCells>
  <printOptions/>
  <pageMargins left="0.75" right="0.75" top="1" bottom="1" header="0.512" footer="0.512"/>
  <pageSetup horizontalDpi="600" verticalDpi="600" orientation="portrait" paperSize="9" scale="9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Normal="7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8" width="9.25390625" style="67" customWidth="1"/>
    <col min="9" max="10" width="9.125" style="67" customWidth="1"/>
    <col min="11" max="16384" width="9.00390625" style="67" customWidth="1"/>
  </cols>
  <sheetData>
    <row r="1" spans="1:8" ht="17.25">
      <c r="A1" s="167" t="s">
        <v>19</v>
      </c>
      <c r="B1" s="167"/>
      <c r="C1" s="167"/>
      <c r="D1" s="167"/>
      <c r="E1" s="167"/>
      <c r="F1" s="167"/>
      <c r="G1" s="167"/>
      <c r="H1" s="167"/>
    </row>
    <row r="2" spans="1:8" ht="14.25" thickBot="1">
      <c r="A2" s="67" t="s">
        <v>13</v>
      </c>
      <c r="D2" s="168" t="s">
        <v>42</v>
      </c>
      <c r="E2" s="168"/>
      <c r="F2" s="168"/>
      <c r="G2" s="168"/>
      <c r="H2" s="168"/>
    </row>
    <row r="3" spans="1:9" ht="40.5">
      <c r="A3" s="124"/>
      <c r="B3" s="125" t="s">
        <v>4</v>
      </c>
      <c r="C3" s="125" t="s">
        <v>3</v>
      </c>
      <c r="D3" s="126" t="s">
        <v>0</v>
      </c>
      <c r="E3" s="70" t="s">
        <v>1</v>
      </c>
      <c r="F3" s="69" t="s">
        <v>5</v>
      </c>
      <c r="G3" s="127" t="s">
        <v>6</v>
      </c>
      <c r="H3" s="128" t="s">
        <v>43</v>
      </c>
      <c r="I3" s="147"/>
    </row>
    <row r="4" spans="1:9" ht="13.5">
      <c r="A4" s="129">
        <v>1978</v>
      </c>
      <c r="B4" s="53">
        <v>11.7</v>
      </c>
      <c r="C4" s="130">
        <v>0.7000000000000028</v>
      </c>
      <c r="D4" s="131">
        <v>5.3</v>
      </c>
      <c r="E4" s="132">
        <v>1122.09</v>
      </c>
      <c r="F4" s="31" t="s">
        <v>17</v>
      </c>
      <c r="G4" s="99" t="s">
        <v>17</v>
      </c>
      <c r="H4" s="133" t="s">
        <v>89</v>
      </c>
      <c r="I4" s="147"/>
    </row>
    <row r="5" spans="1:10" ht="13.5">
      <c r="A5" s="129">
        <v>1979</v>
      </c>
      <c r="B5" s="53">
        <v>7.6</v>
      </c>
      <c r="C5" s="130">
        <v>1.9000000000000057</v>
      </c>
      <c r="D5" s="131">
        <v>5.4</v>
      </c>
      <c r="E5" s="132">
        <v>1281.79</v>
      </c>
      <c r="F5" s="53">
        <v>14.232369952499369</v>
      </c>
      <c r="G5" s="99">
        <v>10.5632704009986</v>
      </c>
      <c r="H5" s="133" t="s">
        <v>89</v>
      </c>
      <c r="I5" s="150"/>
      <c r="J5" s="30"/>
    </row>
    <row r="6" spans="1:9" ht="13.5">
      <c r="A6" s="129">
        <v>1980</v>
      </c>
      <c r="B6" s="53">
        <v>7.8</v>
      </c>
      <c r="C6" s="130">
        <v>7.5</v>
      </c>
      <c r="D6" s="131">
        <v>4.9</v>
      </c>
      <c r="E6" s="132">
        <v>1228.83</v>
      </c>
      <c r="F6" s="53">
        <v>-4.1317220449527685</v>
      </c>
      <c r="G6" s="99">
        <v>5.60709635416666</v>
      </c>
      <c r="H6" s="134">
        <v>5.04</v>
      </c>
      <c r="I6" s="150"/>
    </row>
    <row r="7" spans="1:9" ht="13.5">
      <c r="A7" s="129">
        <v>1981</v>
      </c>
      <c r="B7" s="53">
        <v>5.1</v>
      </c>
      <c r="C7" s="130">
        <v>2.5</v>
      </c>
      <c r="D7" s="131">
        <v>3.8</v>
      </c>
      <c r="E7" s="132">
        <v>1138.4</v>
      </c>
      <c r="F7" s="53">
        <v>-7.359032575702074</v>
      </c>
      <c r="G7" s="99" t="s">
        <v>17</v>
      </c>
      <c r="H7" s="134">
        <v>5.04</v>
      </c>
      <c r="I7" s="150"/>
    </row>
    <row r="8" spans="1:9" ht="13.5">
      <c r="A8" s="129">
        <v>1982</v>
      </c>
      <c r="B8" s="53">
        <v>9</v>
      </c>
      <c r="C8" s="130">
        <v>2</v>
      </c>
      <c r="D8" s="131">
        <v>3.2</v>
      </c>
      <c r="E8" s="132">
        <v>1230</v>
      </c>
      <c r="F8" s="53">
        <v>8.046380885453264</v>
      </c>
      <c r="G8" s="99">
        <v>1.43902439024391</v>
      </c>
      <c r="H8" s="134">
        <v>7.2</v>
      </c>
      <c r="I8" s="150"/>
    </row>
    <row r="9" spans="1:10" ht="13.5">
      <c r="A9" s="129">
        <v>1983</v>
      </c>
      <c r="B9" s="53">
        <v>10.8</v>
      </c>
      <c r="C9" s="130">
        <v>2</v>
      </c>
      <c r="D9" s="131">
        <v>2.3</v>
      </c>
      <c r="E9" s="132">
        <v>1409.5</v>
      </c>
      <c r="F9" s="53">
        <v>14.593495934959355</v>
      </c>
      <c r="G9" s="99">
        <v>3.02234835047889</v>
      </c>
      <c r="H9" s="134">
        <v>7.2</v>
      </c>
      <c r="I9" s="150"/>
      <c r="J9" s="154"/>
    </row>
    <row r="10" spans="1:10" ht="13.5">
      <c r="A10" s="129">
        <v>1984</v>
      </c>
      <c r="B10" s="53">
        <v>15.2</v>
      </c>
      <c r="C10" s="130">
        <v>2.700000000000003</v>
      </c>
      <c r="D10" s="131">
        <v>1.9</v>
      </c>
      <c r="E10" s="132">
        <v>1701</v>
      </c>
      <c r="F10" s="53">
        <v>20.681092586023418</v>
      </c>
      <c r="G10" s="99">
        <v>3.4156378600823</v>
      </c>
      <c r="H10" s="134">
        <v>7.2</v>
      </c>
      <c r="I10" s="150"/>
      <c r="J10" s="154"/>
    </row>
    <row r="11" spans="1:10" ht="13.5">
      <c r="A11" s="129">
        <v>1985</v>
      </c>
      <c r="B11" s="53">
        <v>13.4</v>
      </c>
      <c r="C11" s="130">
        <v>9.299999999999997</v>
      </c>
      <c r="D11" s="53">
        <v>1.8</v>
      </c>
      <c r="E11" s="132">
        <v>2004.3</v>
      </c>
      <c r="F11" s="53">
        <v>17.83068783068782</v>
      </c>
      <c r="G11" s="99" t="s">
        <v>17</v>
      </c>
      <c r="H11" s="134">
        <v>7.92</v>
      </c>
      <c r="I11" s="150"/>
      <c r="J11" s="154"/>
    </row>
    <row r="12" spans="1:10" ht="13.5">
      <c r="A12" s="129">
        <v>1986</v>
      </c>
      <c r="B12" s="53">
        <v>8.9</v>
      </c>
      <c r="C12" s="130">
        <v>6.5</v>
      </c>
      <c r="D12" s="53">
        <v>2</v>
      </c>
      <c r="E12" s="132">
        <v>2204.9</v>
      </c>
      <c r="F12" s="53">
        <v>10.008481764206966</v>
      </c>
      <c r="G12" s="99">
        <v>3.75980770102953</v>
      </c>
      <c r="H12" s="134">
        <v>7.92</v>
      </c>
      <c r="I12" s="150"/>
      <c r="J12" s="154"/>
    </row>
    <row r="13" spans="1:10" ht="13.5">
      <c r="A13" s="129">
        <v>1987</v>
      </c>
      <c r="B13" s="53">
        <v>11.7</v>
      </c>
      <c r="C13" s="130">
        <v>7.299999999999997</v>
      </c>
      <c r="D13" s="53">
        <v>2</v>
      </c>
      <c r="E13" s="132">
        <v>2262.2</v>
      </c>
      <c r="F13" s="53">
        <v>2.5987573132568276</v>
      </c>
      <c r="G13" s="99">
        <v>2.77605870391655</v>
      </c>
      <c r="H13" s="134">
        <v>7.92</v>
      </c>
      <c r="I13" s="150"/>
      <c r="J13" s="154"/>
    </row>
    <row r="14" spans="1:10" ht="13.5">
      <c r="A14" s="129">
        <v>1988</v>
      </c>
      <c r="B14" s="53">
        <v>11.2</v>
      </c>
      <c r="C14" s="130">
        <v>18.799999999999997</v>
      </c>
      <c r="D14" s="53">
        <v>2</v>
      </c>
      <c r="E14" s="132">
        <v>2491.2</v>
      </c>
      <c r="F14" s="53">
        <v>10.122889222880382</v>
      </c>
      <c r="G14" s="99">
        <v>5.37893384714194</v>
      </c>
      <c r="H14" s="134">
        <v>9</v>
      </c>
      <c r="I14" s="150"/>
      <c r="J14" s="154"/>
    </row>
    <row r="15" spans="1:10" ht="13.5">
      <c r="A15" s="129">
        <v>1989</v>
      </c>
      <c r="B15" s="53">
        <v>4.2</v>
      </c>
      <c r="C15" s="53">
        <v>18</v>
      </c>
      <c r="D15" s="53">
        <v>2.6</v>
      </c>
      <c r="E15" s="132">
        <v>2823.8</v>
      </c>
      <c r="F15" s="53">
        <v>13.350995504174712</v>
      </c>
      <c r="G15" s="99">
        <v>5.6271690629648</v>
      </c>
      <c r="H15" s="134">
        <v>11.34</v>
      </c>
      <c r="I15" s="150"/>
      <c r="J15" s="154"/>
    </row>
    <row r="16" spans="1:10" ht="13.5">
      <c r="A16" s="129">
        <v>1990</v>
      </c>
      <c r="B16" s="53">
        <v>3.9</v>
      </c>
      <c r="C16" s="53">
        <v>3.0999999999999943</v>
      </c>
      <c r="D16" s="53">
        <v>2.5</v>
      </c>
      <c r="E16" s="132">
        <v>3083.6</v>
      </c>
      <c r="F16" s="53">
        <v>9.200368298038097</v>
      </c>
      <c r="G16" s="99">
        <v>4.75094045920353</v>
      </c>
      <c r="H16" s="134">
        <v>9.36</v>
      </c>
      <c r="I16" s="150"/>
      <c r="J16" s="154"/>
    </row>
    <row r="17" spans="1:10" ht="13.5">
      <c r="A17" s="129">
        <v>1991</v>
      </c>
      <c r="B17" s="53">
        <v>9.3</v>
      </c>
      <c r="C17" s="53">
        <v>3.4000000000000057</v>
      </c>
      <c r="D17" s="53">
        <v>2.3</v>
      </c>
      <c r="E17" s="132">
        <v>3386.6</v>
      </c>
      <c r="F17" s="53">
        <v>9.826177195485798</v>
      </c>
      <c r="G17" s="99">
        <v>7.00112206933207</v>
      </c>
      <c r="H17" s="135">
        <v>8.64</v>
      </c>
      <c r="I17" s="150"/>
      <c r="J17" s="154"/>
    </row>
    <row r="18" spans="1:10" ht="13.5">
      <c r="A18" s="129">
        <v>1992</v>
      </c>
      <c r="B18" s="53">
        <v>14.2</v>
      </c>
      <c r="C18" s="53">
        <v>6.400000000000006</v>
      </c>
      <c r="D18" s="53">
        <v>2.3</v>
      </c>
      <c r="E18" s="132">
        <v>3742.2</v>
      </c>
      <c r="F18" s="53">
        <v>10.500206696982218</v>
      </c>
      <c r="G18" s="99">
        <v>6.91571802682913</v>
      </c>
      <c r="H18" s="135">
        <v>8.64</v>
      </c>
      <c r="I18" s="150"/>
      <c r="J18" s="154"/>
    </row>
    <row r="19" spans="1:10" ht="13.5">
      <c r="A19" s="129">
        <v>1993</v>
      </c>
      <c r="B19" s="53">
        <v>13.9</v>
      </c>
      <c r="C19" s="53">
        <v>14.700000000000003</v>
      </c>
      <c r="D19" s="53">
        <v>2.6</v>
      </c>
      <c r="E19" s="132">
        <v>4642.3</v>
      </c>
      <c r="F19" s="53">
        <v>24.052696274918507</v>
      </c>
      <c r="G19" s="99">
        <v>6.32014303254853</v>
      </c>
      <c r="H19" s="135">
        <v>10.98</v>
      </c>
      <c r="I19" s="150"/>
      <c r="J19" s="154"/>
    </row>
    <row r="20" spans="1:10" ht="13.5">
      <c r="A20" s="129">
        <v>1994</v>
      </c>
      <c r="B20" s="53">
        <v>13</v>
      </c>
      <c r="C20" s="53">
        <v>24.099999999999994</v>
      </c>
      <c r="D20" s="53">
        <v>2.8</v>
      </c>
      <c r="E20" s="132">
        <v>5792.6</v>
      </c>
      <c r="F20" s="53">
        <v>24.77866574758203</v>
      </c>
      <c r="G20" s="99">
        <v>9.91782619203812</v>
      </c>
      <c r="H20" s="135">
        <v>10.98</v>
      </c>
      <c r="I20" s="150"/>
      <c r="J20" s="154"/>
    </row>
    <row r="21" spans="1:10" ht="13.5">
      <c r="A21" s="129">
        <v>1995</v>
      </c>
      <c r="B21" s="53">
        <v>11</v>
      </c>
      <c r="C21" s="53">
        <v>17.099999999999994</v>
      </c>
      <c r="D21" s="53">
        <v>2.9</v>
      </c>
      <c r="E21" s="132">
        <v>6823.7</v>
      </c>
      <c r="F21" s="53">
        <v>17.800296930566574</v>
      </c>
      <c r="G21" s="99">
        <v>8.52176971437783</v>
      </c>
      <c r="H21" s="135">
        <v>12.06</v>
      </c>
      <c r="I21" s="150"/>
      <c r="J21" s="154"/>
    </row>
    <row r="22" spans="1:10" ht="13.5">
      <c r="A22" s="129">
        <v>1996</v>
      </c>
      <c r="B22" s="53">
        <v>9.9</v>
      </c>
      <c r="C22" s="53">
        <v>8.299999999999997</v>
      </c>
      <c r="D22" s="53">
        <v>3</v>
      </c>
      <c r="E22" s="132">
        <v>7937.6</v>
      </c>
      <c r="F22" s="53">
        <v>16.323988452012838</v>
      </c>
      <c r="G22" s="99">
        <v>6.67204192703084</v>
      </c>
      <c r="H22" s="135">
        <v>10.08</v>
      </c>
      <c r="I22" s="150"/>
      <c r="J22" s="154"/>
    </row>
    <row r="23" spans="1:10" ht="13.5">
      <c r="A23" s="129">
        <v>1997</v>
      </c>
      <c r="B23" s="53">
        <v>9.2</v>
      </c>
      <c r="C23" s="53">
        <v>2.799999999999997</v>
      </c>
      <c r="D23" s="53">
        <v>3.1</v>
      </c>
      <c r="E23" s="132">
        <v>9233.6</v>
      </c>
      <c r="F23" s="53">
        <v>16.327353356178186</v>
      </c>
      <c r="G23" s="99">
        <v>6.30848206549993</v>
      </c>
      <c r="H23" s="135">
        <v>8.64</v>
      </c>
      <c r="I23" s="150"/>
      <c r="J23" s="154"/>
    </row>
    <row r="24" spans="1:10" ht="13.5">
      <c r="A24" s="129">
        <v>1998</v>
      </c>
      <c r="B24" s="53">
        <v>7.8</v>
      </c>
      <c r="C24" s="53">
        <v>-0.7999999999999972</v>
      </c>
      <c r="D24" s="53">
        <v>3.1</v>
      </c>
      <c r="E24" s="132">
        <v>10798.2</v>
      </c>
      <c r="F24" s="53">
        <v>16.944636977993422</v>
      </c>
      <c r="G24" s="99">
        <v>8.54031227426794</v>
      </c>
      <c r="H24" s="135">
        <v>6.39</v>
      </c>
      <c r="I24" s="150"/>
      <c r="J24" s="154"/>
    </row>
    <row r="25" spans="1:10" ht="13.5">
      <c r="A25" s="129">
        <v>1999</v>
      </c>
      <c r="B25" s="53">
        <v>7.7</v>
      </c>
      <c r="C25" s="53">
        <v>-1.4000000000000057</v>
      </c>
      <c r="D25" s="53">
        <v>3.1</v>
      </c>
      <c r="E25" s="132">
        <v>13187.7</v>
      </c>
      <c r="F25" s="53">
        <v>22.12868811468578</v>
      </c>
      <c r="G25" s="99">
        <v>13.2214108601197</v>
      </c>
      <c r="H25" s="135">
        <v>5.85</v>
      </c>
      <c r="I25" s="150"/>
      <c r="J25" s="154"/>
    </row>
    <row r="26" spans="1:10" ht="13.5">
      <c r="A26" s="129">
        <v>2000</v>
      </c>
      <c r="B26" s="53">
        <v>8.5</v>
      </c>
      <c r="C26" s="53">
        <v>0.4000000000000057</v>
      </c>
      <c r="D26" s="53">
        <v>3.1</v>
      </c>
      <c r="E26" s="132">
        <v>15886.5</v>
      </c>
      <c r="F26" s="53">
        <v>20.464523760777077</v>
      </c>
      <c r="G26" s="99">
        <v>15.6812387876499</v>
      </c>
      <c r="H26" s="135">
        <v>5.85</v>
      </c>
      <c r="I26" s="150"/>
      <c r="J26" s="154"/>
    </row>
    <row r="27" spans="1:10" ht="13.5">
      <c r="A27" s="129">
        <v>2001</v>
      </c>
      <c r="B27" s="53">
        <v>8.3</v>
      </c>
      <c r="C27" s="53">
        <v>0.7000000000000028</v>
      </c>
      <c r="D27" s="53">
        <v>3.6</v>
      </c>
      <c r="E27" s="132">
        <v>18902.6</v>
      </c>
      <c r="F27" s="53">
        <v>18.98530198596291</v>
      </c>
      <c r="G27" s="99">
        <v>13.3135124268619</v>
      </c>
      <c r="H27" s="135">
        <v>5.85</v>
      </c>
      <c r="I27" s="150"/>
      <c r="J27" s="154"/>
    </row>
    <row r="28" spans="1:10" ht="13.5">
      <c r="A28" s="129">
        <v>2002</v>
      </c>
      <c r="B28" s="53">
        <v>9.1</v>
      </c>
      <c r="C28" s="53">
        <v>-0.7999999999999972</v>
      </c>
      <c r="D28" s="53">
        <v>4</v>
      </c>
      <c r="E28" s="132">
        <v>22053.2</v>
      </c>
      <c r="F28" s="53">
        <v>16.667548379588016</v>
      </c>
      <c r="G28" s="99">
        <v>14.2818275805779</v>
      </c>
      <c r="H28" s="135">
        <v>5.31</v>
      </c>
      <c r="I28" s="150"/>
      <c r="J28" s="154"/>
    </row>
    <row r="29" spans="1:10" ht="13.5">
      <c r="A29" s="129">
        <v>2003</v>
      </c>
      <c r="B29" s="53">
        <v>10</v>
      </c>
      <c r="C29" s="53">
        <v>1.2000000000000028</v>
      </c>
      <c r="D29" s="53">
        <v>4.3</v>
      </c>
      <c r="E29" s="132">
        <v>24650</v>
      </c>
      <c r="F29" s="53">
        <v>11.775161881268925</v>
      </c>
      <c r="G29" s="99">
        <v>11.905476673428</v>
      </c>
      <c r="H29" s="135">
        <v>5.31</v>
      </c>
      <c r="I29" s="150"/>
      <c r="J29" s="154"/>
    </row>
    <row r="30" spans="1:10" ht="13.5">
      <c r="A30" s="136">
        <v>2004</v>
      </c>
      <c r="B30" s="53">
        <v>10.1</v>
      </c>
      <c r="C30" s="53">
        <v>3.9000000000000057</v>
      </c>
      <c r="D30" s="53">
        <v>4.2</v>
      </c>
      <c r="E30" s="132">
        <v>28486.9</v>
      </c>
      <c r="F30" s="53">
        <v>15.565517241379311</v>
      </c>
      <c r="G30" s="99">
        <v>7.34019026222487</v>
      </c>
      <c r="H30" s="135">
        <v>5.58</v>
      </c>
      <c r="I30" s="150"/>
      <c r="J30" s="154"/>
    </row>
    <row r="31" spans="1:10" ht="13.5">
      <c r="A31" s="136">
        <v>2005</v>
      </c>
      <c r="B31" s="53">
        <v>11.4</v>
      </c>
      <c r="C31" s="53">
        <v>1.7999999999999972</v>
      </c>
      <c r="D31" s="53">
        <v>4.2</v>
      </c>
      <c r="E31" s="132">
        <v>33930.3</v>
      </c>
      <c r="F31" s="53">
        <v>19.10843229695054</v>
      </c>
      <c r="G31" s="99">
        <v>6.7</v>
      </c>
      <c r="H31" s="135">
        <v>5.58</v>
      </c>
      <c r="I31" s="150"/>
      <c r="J31" s="154"/>
    </row>
    <row r="32" spans="1:10" ht="13.5">
      <c r="A32" s="136">
        <v>2006</v>
      </c>
      <c r="B32" s="31">
        <v>12.7</v>
      </c>
      <c r="C32" s="137">
        <v>1.5</v>
      </c>
      <c r="D32" s="137">
        <v>4.1</v>
      </c>
      <c r="E32" s="132">
        <v>40422.7</v>
      </c>
      <c r="F32" s="53">
        <v>19.134519883408018</v>
      </c>
      <c r="G32" s="99">
        <v>4.1</v>
      </c>
      <c r="H32" s="135">
        <v>6.12</v>
      </c>
      <c r="I32" s="150"/>
      <c r="J32" s="154"/>
    </row>
    <row r="33" spans="1:9" ht="13.5">
      <c r="A33" s="136">
        <v>2007</v>
      </c>
      <c r="B33" s="31">
        <v>14.2</v>
      </c>
      <c r="C33" s="137">
        <v>4.799999999999997</v>
      </c>
      <c r="D33" s="137">
        <v>4</v>
      </c>
      <c r="E33" s="132">
        <v>49781.4</v>
      </c>
      <c r="F33" s="53">
        <v>23.152090285903725</v>
      </c>
      <c r="G33" s="138" t="s">
        <v>89</v>
      </c>
      <c r="H33" s="135">
        <v>7.47</v>
      </c>
      <c r="I33" s="150"/>
    </row>
    <row r="34" spans="1:9" ht="13.5">
      <c r="A34" s="139">
        <v>2008</v>
      </c>
      <c r="B34" s="31">
        <v>9.7</v>
      </c>
      <c r="C34" s="137">
        <v>5.900000000000006</v>
      </c>
      <c r="D34" s="137">
        <v>4.2</v>
      </c>
      <c r="E34" s="50">
        <v>62592.66</v>
      </c>
      <c r="F34" s="53">
        <v>25.735033566753863</v>
      </c>
      <c r="G34" s="138">
        <v>2</v>
      </c>
      <c r="H34" s="135">
        <v>5.31</v>
      </c>
      <c r="I34" s="150"/>
    </row>
    <row r="35" spans="1:9" ht="13.5">
      <c r="A35" s="139">
        <v>2009</v>
      </c>
      <c r="B35" s="31">
        <v>9.4</v>
      </c>
      <c r="C35" s="137">
        <v>-0.7000000000000028</v>
      </c>
      <c r="D35" s="137">
        <v>4.3</v>
      </c>
      <c r="E35" s="50">
        <v>76299.9</v>
      </c>
      <c r="F35" s="53">
        <v>21.89911724473763</v>
      </c>
      <c r="G35" s="138">
        <v>10.2</v>
      </c>
      <c r="H35" s="135">
        <v>5.31</v>
      </c>
      <c r="I35" s="150"/>
    </row>
    <row r="36" spans="1:9" ht="13.5">
      <c r="A36" s="139">
        <v>2010</v>
      </c>
      <c r="B36" s="33">
        <v>10.6</v>
      </c>
      <c r="C36" s="137">
        <v>3.299999999999997</v>
      </c>
      <c r="D36" s="137">
        <v>4.1</v>
      </c>
      <c r="E36" s="50">
        <v>89874.2</v>
      </c>
      <c r="F36" s="53">
        <v>17.790717943273847</v>
      </c>
      <c r="G36" s="31">
        <v>7.8</v>
      </c>
      <c r="H36" s="134">
        <v>5.81</v>
      </c>
      <c r="I36" s="150"/>
    </row>
    <row r="37" spans="1:10" ht="13.5">
      <c r="A37" s="101">
        <v>2011</v>
      </c>
      <c r="B37" s="33">
        <v>9.5</v>
      </c>
      <c r="C37" s="137">
        <v>5.400000000000006</v>
      </c>
      <c r="D37" s="137">
        <v>4.1</v>
      </c>
      <c r="E37" s="50">
        <v>109248</v>
      </c>
      <c r="F37" s="53">
        <v>21.55657574698857</v>
      </c>
      <c r="G37" s="31">
        <v>4.9</v>
      </c>
      <c r="H37" s="140">
        <v>6.56</v>
      </c>
      <c r="I37" s="150"/>
      <c r="J37" s="154"/>
    </row>
    <row r="38" spans="1:10" ht="13.5">
      <c r="A38" s="101">
        <v>2012</v>
      </c>
      <c r="B38" s="33">
        <v>7.9</v>
      </c>
      <c r="C38" s="137">
        <v>2.5999999999999943</v>
      </c>
      <c r="D38" s="137">
        <v>4.1</v>
      </c>
      <c r="E38" s="50">
        <v>125953</v>
      </c>
      <c r="F38" s="53">
        <v>15.290897773872292</v>
      </c>
      <c r="G38" s="31">
        <v>6.9</v>
      </c>
      <c r="H38" s="141">
        <v>6</v>
      </c>
      <c r="I38" s="150"/>
      <c r="J38" s="154"/>
    </row>
    <row r="39" spans="1:10" ht="13.5">
      <c r="A39" s="101">
        <v>2013</v>
      </c>
      <c r="B39" s="163">
        <v>7.8</v>
      </c>
      <c r="C39" s="137">
        <v>2.5999999999999943</v>
      </c>
      <c r="D39" s="142">
        <v>4.1</v>
      </c>
      <c r="E39" s="50">
        <v>140212</v>
      </c>
      <c r="F39" s="53">
        <v>11.320889538161062</v>
      </c>
      <c r="G39" s="31">
        <v>7.8</v>
      </c>
      <c r="H39" s="141">
        <v>6</v>
      </c>
      <c r="I39" s="150"/>
      <c r="J39" s="154"/>
    </row>
    <row r="40" spans="1:10" ht="13.5">
      <c r="A40" s="97">
        <v>2014</v>
      </c>
      <c r="B40" s="143">
        <v>7.3</v>
      </c>
      <c r="C40" s="137">
        <v>2</v>
      </c>
      <c r="D40" s="142">
        <v>4.1</v>
      </c>
      <c r="E40" s="50">
        <v>151786</v>
      </c>
      <c r="F40" s="53">
        <v>8.2</v>
      </c>
      <c r="G40" s="31">
        <v>7.5</v>
      </c>
      <c r="H40" s="141">
        <v>5.6</v>
      </c>
      <c r="I40" s="150"/>
      <c r="J40" s="154"/>
    </row>
    <row r="41" spans="1:10" ht="13.5">
      <c r="A41" s="97">
        <v>2015</v>
      </c>
      <c r="B41" s="31">
        <v>6.9</v>
      </c>
      <c r="C41" s="137">
        <v>1.4</v>
      </c>
      <c r="D41" s="137">
        <v>4.1</v>
      </c>
      <c r="E41" s="50">
        <v>175768</v>
      </c>
      <c r="F41" s="53">
        <v>15.8</v>
      </c>
      <c r="G41" s="31">
        <v>13.4</v>
      </c>
      <c r="H41" s="141">
        <v>4.35</v>
      </c>
      <c r="I41" s="150"/>
      <c r="J41" s="154"/>
    </row>
    <row r="42" spans="1:10" ht="13.5">
      <c r="A42" s="144" t="s">
        <v>91</v>
      </c>
      <c r="B42" s="104" t="s">
        <v>108</v>
      </c>
      <c r="C42" s="103" t="s">
        <v>109</v>
      </c>
      <c r="D42" s="103" t="s">
        <v>110</v>
      </c>
      <c r="E42" s="118">
        <v>180715</v>
      </c>
      <c r="F42" s="106">
        <v>6.7</v>
      </c>
      <c r="G42" s="104">
        <v>13</v>
      </c>
      <c r="H42" s="123" t="s">
        <v>89</v>
      </c>
      <c r="I42" s="150"/>
      <c r="J42" s="154"/>
    </row>
    <row r="43" spans="1:9" ht="13.5">
      <c r="A43" s="136"/>
      <c r="B43" s="164"/>
      <c r="C43" s="142"/>
      <c r="D43" s="142"/>
      <c r="E43" s="75"/>
      <c r="F43" s="75"/>
      <c r="G43" s="99"/>
      <c r="H43" s="153"/>
      <c r="I43" s="150"/>
    </row>
    <row r="44" ht="13.5">
      <c r="A44" s="67" t="s">
        <v>14</v>
      </c>
    </row>
    <row r="45" spans="1:6" ht="13.5">
      <c r="A45" s="30" t="s">
        <v>111</v>
      </c>
      <c r="B45" s="30"/>
      <c r="C45" s="30"/>
      <c r="D45" s="30"/>
      <c r="E45" s="30"/>
      <c r="F45" s="30"/>
    </row>
    <row r="46" ht="13.5">
      <c r="A46" s="67" t="s">
        <v>23</v>
      </c>
    </row>
    <row r="47" ht="13.5">
      <c r="A47" s="67" t="s">
        <v>39</v>
      </c>
    </row>
    <row r="48" ht="13.5">
      <c r="A48" s="67" t="s">
        <v>112</v>
      </c>
    </row>
    <row r="49" ht="13.5">
      <c r="A49" s="129" t="s">
        <v>58</v>
      </c>
    </row>
    <row r="50" ht="13.5">
      <c r="A50" s="67" t="s">
        <v>27</v>
      </c>
    </row>
  </sheetData>
  <sheetProtection/>
  <mergeCells count="2">
    <mergeCell ref="A1:H1"/>
    <mergeCell ref="D2:H2"/>
  </mergeCells>
  <printOptions/>
  <pageMargins left="0.75" right="0.75" top="1" bottom="1" header="0.512" footer="0.512"/>
  <pageSetup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佐藤雄俊</dc:creator>
  <cp:keywords/>
  <dc:description/>
  <cp:lastModifiedBy> </cp:lastModifiedBy>
  <cp:lastPrinted>2016-08-31T09:13:19Z</cp:lastPrinted>
  <dcterms:created xsi:type="dcterms:W3CDTF">2006-03-28T06:39:23Z</dcterms:created>
  <dcterms:modified xsi:type="dcterms:W3CDTF">2016-08-31T11:35:49Z</dcterms:modified>
  <cp:category/>
  <cp:version/>
  <cp:contentType/>
  <cp:contentStatus/>
</cp:coreProperties>
</file>