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95" windowWidth="14955" windowHeight="8415" tabRatio="404" activeTab="0"/>
  </bookViews>
  <sheets>
    <sheet name="11" sheetId="1" r:id="rId1"/>
  </sheets>
  <definedNames>
    <definedName name="_xlnm.Print_Area" localSheetId="0">'11'!$A$2:$O$76</definedName>
  </definedNames>
  <calcPr fullCalcOnLoad="1"/>
</workbook>
</file>

<file path=xl/sharedStrings.xml><?xml version="1.0" encoding="utf-8"?>
<sst xmlns="http://schemas.openxmlformats.org/spreadsheetml/2006/main" count="32" uniqueCount="30">
  <si>
    <t>国債費</t>
  </si>
  <si>
    <t>当初予算</t>
  </si>
  <si>
    <t>平成元</t>
  </si>
  <si>
    <t>伸　率</t>
  </si>
  <si>
    <t>対当初
伸　率</t>
  </si>
  <si>
    <t>（単位：億円、％）</t>
  </si>
  <si>
    <t>ＧＤＰ</t>
  </si>
  <si>
    <t>伸　率</t>
  </si>
  <si>
    <t>　　　３．平成11年度以降の地方交付税等は地方特例交付金を含む。</t>
  </si>
  <si>
    <t>一　　般　　会　　計　　歳　　出</t>
  </si>
  <si>
    <t>国　債　費</t>
  </si>
  <si>
    <t>地 方 交 付 税 等</t>
  </si>
  <si>
    <t>決　算</t>
  </si>
  <si>
    <t>伸　率</t>
  </si>
  <si>
    <t>１１．一般会計歳出等の推移</t>
  </si>
  <si>
    <t>（注）１．一般会計歳出補正後予算２段書きの昭和52、62、平成２、６、11、13、20、21年度の本書は補正（第２号）後予算であり、上段（　）書きは補正（第１号）後予算である。ただし、10年度に限り、</t>
  </si>
  <si>
    <t>基礎的財政収支対象経費</t>
  </si>
  <si>
    <t>基礎的財政収支対象経費</t>
  </si>
  <si>
    <t>　　　　　４段書きの平成23年度の本書は補正（第４号）後予算であり、上段（　）書きは補正（第３号）後予算、［　］書きは補正（第２号）後予算、&lt;　&gt;書きは補正（第２号）後予算である。　</t>
  </si>
  <si>
    <t>補正後予算</t>
  </si>
  <si>
    <t>　　　　　なお、基礎的財政収支対象経費／ＧＤＰにおける基礎的財政収支対象経費は、一般会計歳出のうち、国債費及び決算不足補てん繰戻しを除いた計数である。</t>
  </si>
  <si>
    <t>　　　２．国債費、地方交付税等、基礎的財政収支対象経費、及び国債費の一般会計歳出比は当初予算ベースである。</t>
  </si>
  <si>
    <t>　　　　　なお、基礎的財政収支対象経費の平成９年度の（　）書きは産業投資特別会計へ繰入等を含めた計数であり、10年度の伸率はこれと比べたもの。</t>
  </si>
  <si>
    <t>昭和52年度</t>
  </si>
  <si>
    <t>一般会計歳出</t>
  </si>
  <si>
    <t>一般会計歳出</t>
  </si>
  <si>
    <t xml:space="preserve"> △          1.6</t>
  </si>
  <si>
    <t>　　　　　本書は補正（第３号）後予算である。３段書きの平成５、７、28年度の本書は補正（第３号）後予算であり、上段（　）書きは補正（第２号）後予算、［　］書きは補正（第１号）後予算である。　</t>
  </si>
  <si>
    <t>　　　５．ＧＤＰは実績であり、昭和54年度までは68ＳＮＡ（1990年基準）、昭和55年度から平成5年度までは93ＳＮＡ（2000年基準）、平成6年度以降は2008SNA（2011年基準）による。ただし、平成28年度及び平成29年度は政府見通しによる。</t>
  </si>
  <si>
    <t>　　　４．ＧＤＰ比における一般会計歳出と基礎的財政収支対象経費は平成28年度までは決算、29年度は当初予算ベースである。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</si>
</sst>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\ ;\(* #,##0\);* &quot;0&quot;\ ;* &quot;-&quot;\ "/>
    <numFmt numFmtId="177" formatCode="* #,##0.0\ ;\ &quot;△&quot;\ * #,##0.0\ ;* &quot;0.0&quot;\ ;* &quot;-&quot;\ "/>
    <numFmt numFmtId="178" formatCode="\ &quot;△&quot;\ * 0.0\ "/>
    <numFmt numFmtId="179" formatCode="\(* #,##0.0\);\(&quot;△&quot;\ * #,##0.0\);\(* 0.0\);\(* &quot;－&quot;\)"/>
    <numFmt numFmtId="180" formatCode="&quot;[&quot;\ * #,##0\]"/>
    <numFmt numFmtId="181" formatCode="&quot;[&quot;\ * #,##0.0\]"/>
    <numFmt numFmtId="182" formatCode="* #,##0\ ;;* &quot;0&quot;\ ;* &quot;-&quot;\ "/>
    <numFmt numFmtId="183" formatCode="\(* #,##0\);\(&quot;△&quot;\ * #,##0\);\(* &quot;0&quot;\);\(* &quot;-&quot;\)"/>
    <numFmt numFmtId="184" formatCode="* #,##0.0\ ;\ &quot;△&quot;\ * 0.0\ ;* &quot;0.0&quot;\ ;* &quot;-&quot;\ "/>
    <numFmt numFmtId="185" formatCode="\(* #,##0.0\)\ ;\(&quot;△&quot;\ * 0.0\);\(* &quot;0.0&quot;\);\(* &quot;-&quot;\)"/>
    <numFmt numFmtId="186" formatCode="\(* #,##0.0\);\(&quot;△&quot;\ * 0.0\);\(* &quot;0.0&quot;\);\(* &quot;-&quot;\)"/>
    <numFmt numFmtId="187" formatCode="#,##0;[Red]#,##0"/>
    <numFmt numFmtId="188" formatCode="#,##0_ "/>
    <numFmt numFmtId="189" formatCode="#,##0_);\(#,##0\)"/>
    <numFmt numFmtId="190" formatCode="#,##0.0_);\(#,##0.0\)"/>
    <numFmt numFmtId="191" formatCode="0.0;&quot;△ &quot;0.0"/>
    <numFmt numFmtId="192" formatCode="0.0_);[Red]\(0.0\)"/>
    <numFmt numFmtId="193" formatCode="* #,##0\ \ ;\ \ &quot;△&quot;\ * #,##0\ \ ;* &quot;0&quot;\ \ ;* &quot;-&quot;\ \ "/>
    <numFmt numFmtId="194" formatCode="* #,##0.0\ \ ;\ \ &quot;△&quot;\ * #,##0.0\ \ ;* &quot;0.0&quot;\ \ ;* &quot;-&quot;\ \ "/>
    <numFmt numFmtId="195" formatCode="0_);[Red]\(0\)"/>
    <numFmt numFmtId="196" formatCode="\(* #,##0\);\(&quot;△&quot;\ * #,##0\);\(* 0\);\(* &quot;－&quot;\)"/>
    <numFmt numFmtId="197" formatCode="&quot;&lt;&quot;\ * #,##0\&gt;"/>
    <numFmt numFmtId="198" formatCode="0.0%"/>
    <numFmt numFmtId="199" formatCode="#,##0.0;&quot;△ &quot;#,##0.0"/>
    <numFmt numFmtId="200" formatCode="0.0_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* #,##0.0\ ;\(* #,##0.0\);* &quot;0&quot;\ ;* &quot;-&quot;\ "/>
    <numFmt numFmtId="208" formatCode="#,##0.0"/>
    <numFmt numFmtId="209" formatCode="_ &quot;¥&quot;* #,##0.0_ ;_ &quot;¥&quot;* \-#,##0.0_ ;_ &quot;¥&quot;* &quot;-&quot;?_ ;_ @_ "/>
    <numFmt numFmtId="210" formatCode="0;[Red]0"/>
    <numFmt numFmtId="211" formatCode="#,##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6.5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77" fontId="8" fillId="0" borderId="15" xfId="0" applyNumberFormat="1" applyFont="1" applyFill="1" applyBorder="1" applyAlignment="1">
      <alignment vertical="center"/>
    </xf>
    <xf numFmtId="195" fontId="2" fillId="0" borderId="0" xfId="0" applyNumberFormat="1" applyFont="1" applyFill="1" applyAlignment="1">
      <alignment/>
    </xf>
    <xf numFmtId="195" fontId="2" fillId="0" borderId="0" xfId="0" applyNumberFormat="1" applyFont="1" applyFill="1" applyAlignment="1">
      <alignment vertical="top"/>
    </xf>
    <xf numFmtId="210" fontId="2" fillId="0" borderId="0" xfId="0" applyNumberFormat="1" applyFont="1" applyFill="1" applyAlignment="1">
      <alignment/>
    </xf>
    <xf numFmtId="210" fontId="2" fillId="0" borderId="0" xfId="0" applyNumberFormat="1" applyFont="1" applyFill="1" applyAlignment="1">
      <alignment vertical="top"/>
    </xf>
    <xf numFmtId="210" fontId="2" fillId="0" borderId="0" xfId="0" applyNumberFormat="1" applyFont="1" applyFill="1" applyAlignment="1">
      <alignment horizontal="center"/>
    </xf>
    <xf numFmtId="177" fontId="8" fillId="0" borderId="16" xfId="0" applyNumberFormat="1" applyFont="1" applyFill="1" applyBorder="1" applyAlignment="1">
      <alignment vertical="center"/>
    </xf>
    <xf numFmtId="195" fontId="0" fillId="0" borderId="0" xfId="0" applyNumberFormat="1" applyFont="1" applyFill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177" fontId="8" fillId="0" borderId="18" xfId="0" applyNumberFormat="1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vertical="center"/>
    </xf>
    <xf numFmtId="178" fontId="8" fillId="0" borderId="15" xfId="0" applyNumberFormat="1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vertical="center"/>
    </xf>
    <xf numFmtId="177" fontId="8" fillId="0" borderId="29" xfId="0" applyNumberFormat="1" applyFont="1" applyFill="1" applyBorder="1" applyAlignment="1">
      <alignment vertical="center"/>
    </xf>
    <xf numFmtId="177" fontId="8" fillId="0" borderId="30" xfId="0" applyNumberFormat="1" applyFont="1" applyFill="1" applyBorder="1" applyAlignment="1">
      <alignment vertical="center"/>
    </xf>
    <xf numFmtId="196" fontId="8" fillId="0" borderId="15" xfId="0" applyNumberFormat="1" applyFont="1" applyFill="1" applyBorder="1" applyAlignment="1">
      <alignment vertical="center"/>
    </xf>
    <xf numFmtId="179" fontId="8" fillId="0" borderId="15" xfId="0" applyNumberFormat="1" applyFont="1" applyFill="1" applyBorder="1" applyAlignment="1">
      <alignment vertical="center"/>
    </xf>
    <xf numFmtId="180" fontId="8" fillId="0" borderId="15" xfId="0" applyNumberFormat="1" applyFont="1" applyFill="1" applyBorder="1" applyAlignment="1">
      <alignment vertical="center"/>
    </xf>
    <xf numFmtId="181" fontId="8" fillId="0" borderId="15" xfId="0" applyNumberFormat="1" applyFont="1" applyFill="1" applyBorder="1" applyAlignment="1">
      <alignment vertical="center"/>
    </xf>
    <xf numFmtId="200" fontId="2" fillId="0" borderId="0" xfId="0" applyNumberFormat="1" applyFont="1" applyFill="1" applyAlignment="1">
      <alignment/>
    </xf>
    <xf numFmtId="177" fontId="8" fillId="0" borderId="31" xfId="0" applyNumberFormat="1" applyFont="1" applyFill="1" applyBorder="1" applyAlignment="1">
      <alignment vertical="center"/>
    </xf>
    <xf numFmtId="196" fontId="8" fillId="0" borderId="18" xfId="0" applyNumberFormat="1" applyFont="1" applyFill="1" applyBorder="1" applyAlignment="1">
      <alignment vertical="center"/>
    </xf>
    <xf numFmtId="179" fontId="8" fillId="0" borderId="18" xfId="0" applyNumberFormat="1" applyFont="1" applyFill="1" applyBorder="1" applyAlignment="1">
      <alignment vertical="center"/>
    </xf>
    <xf numFmtId="197" fontId="8" fillId="0" borderId="15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8" fillId="0" borderId="31" xfId="0" applyNumberFormat="1" applyFont="1" applyFill="1" applyBorder="1" applyAlignment="1">
      <alignment vertical="center"/>
    </xf>
    <xf numFmtId="211" fontId="8" fillId="0" borderId="15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/>
    </xf>
    <xf numFmtId="176" fontId="8" fillId="0" borderId="35" xfId="0" applyNumberFormat="1" applyFont="1" applyFill="1" applyBorder="1" applyAlignment="1">
      <alignment vertical="center"/>
    </xf>
    <xf numFmtId="211" fontId="8" fillId="0" borderId="35" xfId="0" applyNumberFormat="1" applyFont="1" applyFill="1" applyBorder="1" applyAlignment="1">
      <alignment vertical="center"/>
    </xf>
    <xf numFmtId="177" fontId="8" fillId="0" borderId="3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98" fontId="2" fillId="0" borderId="0" xfId="0" applyNumberFormat="1" applyFont="1" applyFill="1" applyAlignment="1">
      <alignment/>
    </xf>
    <xf numFmtId="195" fontId="7" fillId="0" borderId="0" xfId="0" applyNumberFormat="1" applyFont="1" applyFill="1" applyAlignment="1">
      <alignment/>
    </xf>
    <xf numFmtId="177" fontId="8" fillId="0" borderId="36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7" fontId="8" fillId="0" borderId="37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9525</xdr:rowOff>
    </xdr:from>
    <xdr:to>
      <xdr:col>7</xdr:col>
      <xdr:colOff>400050</xdr:colOff>
      <xdr:row>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" y="9525"/>
          <a:ext cx="4457700" cy="361950"/>
        </a:xfrm>
        <a:prstGeom prst="rect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左作業範囲です。幅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12.38cm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です。尚、このテキストボックスは印刷されません。又、上マージン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1cm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引いてありますので、行２から作業を初めてください。</a:t>
          </a:r>
        </a:p>
      </xdr:txBody>
    </xdr:sp>
    <xdr:clientData fPrintsWithSheet="0"/>
  </xdr:twoCellAnchor>
  <xdr:twoCellAnchor editAs="absolute">
    <xdr:from>
      <xdr:col>9</xdr:col>
      <xdr:colOff>161925</xdr:colOff>
      <xdr:row>0</xdr:row>
      <xdr:rowOff>9525</xdr:rowOff>
    </xdr:from>
    <xdr:to>
      <xdr:col>15</xdr:col>
      <xdr:colOff>552450</xdr:colOff>
      <xdr:row>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543550" y="9525"/>
          <a:ext cx="4457700" cy="361950"/>
        </a:xfrm>
        <a:prstGeom prst="rect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右作業範囲です。幅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12.38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ｃｍです。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 fPrintsWithSheet="0"/>
  </xdr:twoCellAnchor>
  <xdr:oneCellAnchor>
    <xdr:from>
      <xdr:col>13</xdr:col>
      <xdr:colOff>95250</xdr:colOff>
      <xdr:row>5</xdr:row>
      <xdr:rowOff>9525</xdr:rowOff>
    </xdr:from>
    <xdr:ext cx="381000" cy="0"/>
    <xdr:sp>
      <xdr:nvSpPr>
        <xdr:cNvPr id="3" name="Line 5"/>
        <xdr:cNvSpPr>
          <a:spLocks/>
        </xdr:cNvSpPr>
      </xdr:nvSpPr>
      <xdr:spPr>
        <a:xfrm>
          <a:off x="8001000" y="838200"/>
          <a:ext cx="381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285750</xdr:colOff>
      <xdr:row>5</xdr:row>
      <xdr:rowOff>9525</xdr:rowOff>
    </xdr:from>
    <xdr:ext cx="381000" cy="0"/>
    <xdr:sp>
      <xdr:nvSpPr>
        <xdr:cNvPr id="4" name="Line 7"/>
        <xdr:cNvSpPr>
          <a:spLocks/>
        </xdr:cNvSpPr>
      </xdr:nvSpPr>
      <xdr:spPr>
        <a:xfrm>
          <a:off x="8763000" y="838200"/>
          <a:ext cx="381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95250</xdr:colOff>
      <xdr:row>5</xdr:row>
      <xdr:rowOff>9525</xdr:rowOff>
    </xdr:from>
    <xdr:ext cx="381000" cy="0"/>
    <xdr:sp>
      <xdr:nvSpPr>
        <xdr:cNvPr id="5" name="Line 8"/>
        <xdr:cNvSpPr>
          <a:spLocks/>
        </xdr:cNvSpPr>
      </xdr:nvSpPr>
      <xdr:spPr>
        <a:xfrm>
          <a:off x="7429500" y="838200"/>
          <a:ext cx="381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19050</xdr:colOff>
      <xdr:row>75</xdr:row>
      <xdr:rowOff>28575</xdr:rowOff>
    </xdr:from>
    <xdr:to>
      <xdr:col>2</xdr:col>
      <xdr:colOff>114300</xdr:colOff>
      <xdr:row>76</xdr:row>
      <xdr:rowOff>47625</xdr:rowOff>
    </xdr:to>
    <xdr:sp>
      <xdr:nvSpPr>
        <xdr:cNvPr id="6" name="正方形/長方形 6"/>
        <xdr:cNvSpPr>
          <a:spLocks/>
        </xdr:cNvSpPr>
      </xdr:nvSpPr>
      <xdr:spPr>
        <a:xfrm>
          <a:off x="19050" y="8915400"/>
          <a:ext cx="1228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（出所）財務省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86"/>
  <sheetViews>
    <sheetView tabSelected="1" view="pageBreakPreview" zoomScaleNormal="150" zoomScaleSheetLayoutView="100" zoomScalePageLayoutView="0" workbookViewId="0" topLeftCell="A2">
      <pane xSplit="1" ySplit="5" topLeftCell="C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A2" sqref="A2:O2"/>
    </sheetView>
  </sheetViews>
  <sheetFormatPr defaultColWidth="9.00390625" defaultRowHeight="13.5"/>
  <cols>
    <col min="1" max="1" width="6.625" style="1" customWidth="1"/>
    <col min="2" max="2" width="8.25390625" style="1" customWidth="1"/>
    <col min="3" max="3" width="6.125" style="1" customWidth="1"/>
    <col min="4" max="4" width="8.625" style="1" customWidth="1"/>
    <col min="5" max="5" width="7.25390625" style="1" customWidth="1"/>
    <col min="6" max="7" width="8.25390625" style="1" customWidth="1"/>
    <col min="8" max="8" width="6.625" style="1" customWidth="1"/>
    <col min="9" max="9" width="10.625" style="1" customWidth="1"/>
    <col min="10" max="10" width="7.50390625" style="1" customWidth="1"/>
    <col min="11" max="11" width="10.625" style="1" customWidth="1"/>
    <col min="12" max="14" width="7.50390625" style="1" customWidth="1"/>
    <col min="15" max="15" width="12.75390625" style="1" bestFit="1" customWidth="1"/>
    <col min="16" max="16" width="9.00390625" style="1" customWidth="1"/>
    <col min="17" max="18" width="9.00390625" style="32" customWidth="1"/>
    <col min="19" max="19" width="12.25390625" style="34" bestFit="1" customWidth="1"/>
    <col min="20" max="20" width="9.75390625" style="1" bestFit="1" customWidth="1"/>
    <col min="21" max="16384" width="9.00390625" style="1" customWidth="1"/>
  </cols>
  <sheetData>
    <row r="1" ht="29.25" customHeight="1"/>
    <row r="2" spans="1:19" s="3" customFormat="1" ht="13.5" customHeight="1">
      <c r="A2" s="74" t="s">
        <v>14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Q2" s="33"/>
      <c r="R2" s="33"/>
      <c r="S2" s="35"/>
    </row>
    <row r="3" spans="1:19" s="3" customFormat="1" ht="8.25" customHeight="1">
      <c r="A3" s="2"/>
      <c r="B3" s="2"/>
      <c r="C3" s="2"/>
      <c r="D3" s="2"/>
      <c r="E3" s="2"/>
      <c r="F3" s="2"/>
      <c r="G3" s="2"/>
      <c r="H3" s="2"/>
      <c r="O3" s="4" t="s">
        <v>5</v>
      </c>
      <c r="Q3" s="33"/>
      <c r="R3" s="33"/>
      <c r="S3" s="35"/>
    </row>
    <row r="4" spans="1:16" ht="11.25" customHeight="1">
      <c r="A4" s="5"/>
      <c r="B4" s="77" t="s">
        <v>9</v>
      </c>
      <c r="C4" s="77"/>
      <c r="D4" s="77"/>
      <c r="E4" s="77"/>
      <c r="F4" s="77"/>
      <c r="G4" s="76" t="s">
        <v>10</v>
      </c>
      <c r="H4" s="76"/>
      <c r="I4" s="76" t="s">
        <v>11</v>
      </c>
      <c r="J4" s="76"/>
      <c r="K4" s="76" t="s">
        <v>16</v>
      </c>
      <c r="L4" s="76"/>
      <c r="M4" s="6" t="s">
        <v>0</v>
      </c>
      <c r="N4" s="6" t="s">
        <v>24</v>
      </c>
      <c r="O4" s="24" t="s">
        <v>17</v>
      </c>
      <c r="P4" s="26"/>
    </row>
    <row r="5" spans="1:15" ht="3" customHeight="1">
      <c r="A5" s="7"/>
      <c r="B5" s="8"/>
      <c r="C5" s="9"/>
      <c r="E5" s="9"/>
      <c r="F5" s="78" t="s">
        <v>12</v>
      </c>
      <c r="G5" s="27"/>
      <c r="H5" s="28"/>
      <c r="I5" s="27"/>
      <c r="J5" s="29"/>
      <c r="K5" s="27"/>
      <c r="L5" s="30"/>
      <c r="M5" s="10"/>
      <c r="N5" s="10"/>
      <c r="O5" s="11"/>
    </row>
    <row r="6" spans="1:19" ht="18" customHeight="1">
      <c r="A6" s="12"/>
      <c r="B6" s="13" t="s">
        <v>1</v>
      </c>
      <c r="C6" s="14" t="s">
        <v>4</v>
      </c>
      <c r="D6" s="13" t="s">
        <v>19</v>
      </c>
      <c r="E6" s="14" t="s">
        <v>3</v>
      </c>
      <c r="F6" s="79"/>
      <c r="G6" s="15"/>
      <c r="H6" s="17" t="s">
        <v>3</v>
      </c>
      <c r="I6" s="16"/>
      <c r="J6" s="17" t="s">
        <v>13</v>
      </c>
      <c r="K6" s="16"/>
      <c r="L6" s="17" t="s">
        <v>7</v>
      </c>
      <c r="M6" s="13" t="s">
        <v>25</v>
      </c>
      <c r="N6" s="13" t="s">
        <v>6</v>
      </c>
      <c r="O6" s="18" t="s">
        <v>6</v>
      </c>
      <c r="S6" s="36"/>
    </row>
    <row r="7" spans="1:15" ht="9" customHeight="1">
      <c r="A7" s="19" t="s">
        <v>23</v>
      </c>
      <c r="B7" s="40">
        <v>285143</v>
      </c>
      <c r="C7" s="31">
        <v>17.4</v>
      </c>
      <c r="D7" s="40">
        <v>293466</v>
      </c>
      <c r="E7" s="31">
        <v>19.1</v>
      </c>
      <c r="F7" s="40">
        <v>290598</v>
      </c>
      <c r="G7" s="40">
        <v>23487</v>
      </c>
      <c r="H7" s="31">
        <v>41.1</v>
      </c>
      <c r="I7" s="40">
        <v>46221</v>
      </c>
      <c r="J7" s="31">
        <v>21.3</v>
      </c>
      <c r="K7" s="40">
        <v>261656</v>
      </c>
      <c r="L7" s="31">
        <v>15.6</v>
      </c>
      <c r="M7" s="31">
        <v>8.2</v>
      </c>
      <c r="N7" s="31">
        <v>15.000065756768343</v>
      </c>
      <c r="O7" s="37">
        <v>13.764527144656999</v>
      </c>
    </row>
    <row r="8" spans="1:15" ht="9" customHeight="1">
      <c r="A8" s="19">
        <v>53</v>
      </c>
      <c r="B8" s="40">
        <v>342950</v>
      </c>
      <c r="C8" s="31">
        <v>20.3</v>
      </c>
      <c r="D8" s="40">
        <v>344400</v>
      </c>
      <c r="E8" s="31">
        <v>17.4</v>
      </c>
      <c r="F8" s="40">
        <v>340960</v>
      </c>
      <c r="G8" s="40">
        <v>32227</v>
      </c>
      <c r="H8" s="31">
        <v>37.2</v>
      </c>
      <c r="I8" s="40">
        <v>53967</v>
      </c>
      <c r="J8" s="31">
        <v>16.8</v>
      </c>
      <c r="K8" s="40">
        <v>310723</v>
      </c>
      <c r="L8" s="31">
        <v>18.8</v>
      </c>
      <c r="M8" s="31">
        <v>9.4</v>
      </c>
      <c r="N8" s="31">
        <v>16.440382699703072</v>
      </c>
      <c r="O8" s="37">
        <v>14.895492908991374</v>
      </c>
    </row>
    <row r="9" spans="1:15" ht="9" customHeight="1">
      <c r="A9" s="19">
        <v>54</v>
      </c>
      <c r="B9" s="40">
        <v>386001</v>
      </c>
      <c r="C9" s="31">
        <v>12.6</v>
      </c>
      <c r="D9" s="40">
        <v>396676</v>
      </c>
      <c r="E9" s="31">
        <v>15.2</v>
      </c>
      <c r="F9" s="40">
        <v>387898</v>
      </c>
      <c r="G9" s="40">
        <v>40784</v>
      </c>
      <c r="H9" s="31">
        <v>26.6</v>
      </c>
      <c r="I9" s="40">
        <v>52882</v>
      </c>
      <c r="J9" s="31">
        <v>-2</v>
      </c>
      <c r="K9" s="40">
        <v>345218</v>
      </c>
      <c r="L9" s="31">
        <v>11.1</v>
      </c>
      <c r="M9" s="31">
        <v>10.6</v>
      </c>
      <c r="N9" s="31">
        <v>17.13753323163314</v>
      </c>
      <c r="O9" s="37">
        <v>15.326860587860267</v>
      </c>
    </row>
    <row r="10" spans="1:15" ht="9" customHeight="1">
      <c r="A10" s="22">
        <v>55</v>
      </c>
      <c r="B10" s="41">
        <v>425888</v>
      </c>
      <c r="C10" s="42">
        <v>10.3</v>
      </c>
      <c r="D10" s="41">
        <v>436814</v>
      </c>
      <c r="E10" s="42">
        <v>10.1</v>
      </c>
      <c r="F10" s="41">
        <v>434050</v>
      </c>
      <c r="G10" s="41">
        <v>53104</v>
      </c>
      <c r="H10" s="42">
        <v>30.2</v>
      </c>
      <c r="I10" s="41">
        <v>65452</v>
      </c>
      <c r="J10" s="42">
        <v>23.8</v>
      </c>
      <c r="K10" s="41">
        <v>372784</v>
      </c>
      <c r="L10" s="42">
        <v>8</v>
      </c>
      <c r="M10" s="42">
        <v>12.5</v>
      </c>
      <c r="N10" s="42">
        <v>17.146913206957677</v>
      </c>
      <c r="O10" s="43">
        <v>15.008879229426043</v>
      </c>
    </row>
    <row r="11" spans="1:15" ht="9" customHeight="1">
      <c r="A11" s="19">
        <v>56</v>
      </c>
      <c r="B11" s="40">
        <v>467881</v>
      </c>
      <c r="C11" s="31">
        <v>9.9</v>
      </c>
      <c r="D11" s="40">
        <v>471254</v>
      </c>
      <c r="E11" s="31">
        <v>7.9</v>
      </c>
      <c r="F11" s="40">
        <v>469212</v>
      </c>
      <c r="G11" s="40">
        <v>66542</v>
      </c>
      <c r="H11" s="31">
        <v>25.3</v>
      </c>
      <c r="I11" s="40">
        <v>80835</v>
      </c>
      <c r="J11" s="31">
        <v>23.5</v>
      </c>
      <c r="K11" s="40">
        <v>401339</v>
      </c>
      <c r="L11" s="31">
        <v>7.7</v>
      </c>
      <c r="M11" s="31">
        <v>14.2</v>
      </c>
      <c r="N11" s="31">
        <v>17.67979120448516</v>
      </c>
      <c r="O11" s="37">
        <v>15.165369343531271</v>
      </c>
    </row>
    <row r="12" spans="1:15" ht="9" customHeight="1">
      <c r="A12" s="19">
        <v>57</v>
      </c>
      <c r="B12" s="40">
        <v>496808</v>
      </c>
      <c r="C12" s="31">
        <v>6.2</v>
      </c>
      <c r="D12" s="40">
        <v>475621</v>
      </c>
      <c r="E12" s="31">
        <v>0.9</v>
      </c>
      <c r="F12" s="40">
        <v>472451</v>
      </c>
      <c r="G12" s="40">
        <v>78299</v>
      </c>
      <c r="H12" s="31">
        <v>17.7</v>
      </c>
      <c r="I12" s="40">
        <v>92309</v>
      </c>
      <c r="J12" s="31">
        <v>14.2</v>
      </c>
      <c r="K12" s="40">
        <v>418509</v>
      </c>
      <c r="L12" s="31">
        <v>4.3</v>
      </c>
      <c r="M12" s="31">
        <v>15.8</v>
      </c>
      <c r="N12" s="31">
        <v>17.989678551926616</v>
      </c>
      <c r="O12" s="37">
        <v>15.154428203943471</v>
      </c>
    </row>
    <row r="13" spans="1:15" ht="9" customHeight="1">
      <c r="A13" s="19">
        <v>58</v>
      </c>
      <c r="B13" s="40">
        <v>503796</v>
      </c>
      <c r="C13" s="31">
        <v>1.4</v>
      </c>
      <c r="D13" s="40">
        <v>508394</v>
      </c>
      <c r="E13" s="31">
        <v>6.9</v>
      </c>
      <c r="F13" s="40">
        <v>506353</v>
      </c>
      <c r="G13" s="40">
        <v>81925</v>
      </c>
      <c r="H13" s="31">
        <v>4.6</v>
      </c>
      <c r="I13" s="40">
        <v>73151</v>
      </c>
      <c r="J13" s="31">
        <v>-20.8</v>
      </c>
      <c r="K13" s="40">
        <v>399347</v>
      </c>
      <c r="L13" s="44">
        <v>4.6</v>
      </c>
      <c r="M13" s="31">
        <v>16.3</v>
      </c>
      <c r="N13" s="31">
        <v>17.44610899853068</v>
      </c>
      <c r="O13" s="37">
        <v>13.829094830293858</v>
      </c>
    </row>
    <row r="14" spans="1:15" ht="9" customHeight="1">
      <c r="A14" s="19">
        <v>59</v>
      </c>
      <c r="B14" s="40">
        <v>506272</v>
      </c>
      <c r="C14" s="31">
        <v>0.5</v>
      </c>
      <c r="D14" s="40">
        <v>515134</v>
      </c>
      <c r="E14" s="31">
        <v>1.3</v>
      </c>
      <c r="F14" s="40">
        <v>514806</v>
      </c>
      <c r="G14" s="40">
        <v>91551</v>
      </c>
      <c r="H14" s="31">
        <v>11.7</v>
      </c>
      <c r="I14" s="40">
        <v>88864</v>
      </c>
      <c r="J14" s="31">
        <v>21.5</v>
      </c>
      <c r="K14" s="40">
        <v>414721</v>
      </c>
      <c r="L14" s="31">
        <v>3.9</v>
      </c>
      <c r="M14" s="31">
        <v>18.1</v>
      </c>
      <c r="N14" s="31">
        <v>16.42468946114436</v>
      </c>
      <c r="O14" s="37">
        <v>13.454566802513899</v>
      </c>
    </row>
    <row r="15" spans="1:15" ht="9" customHeight="1">
      <c r="A15" s="22">
        <v>60</v>
      </c>
      <c r="B15" s="41">
        <v>524996</v>
      </c>
      <c r="C15" s="42">
        <v>3.7</v>
      </c>
      <c r="D15" s="41">
        <v>532229</v>
      </c>
      <c r="E15" s="42">
        <v>3.3</v>
      </c>
      <c r="F15" s="41">
        <v>530045</v>
      </c>
      <c r="G15" s="41">
        <v>102242</v>
      </c>
      <c r="H15" s="42">
        <v>11.7</v>
      </c>
      <c r="I15" s="41">
        <v>96901</v>
      </c>
      <c r="J15" s="42">
        <v>9</v>
      </c>
      <c r="K15" s="41">
        <v>422755</v>
      </c>
      <c r="L15" s="42">
        <v>1.9</v>
      </c>
      <c r="M15" s="42">
        <v>19.5</v>
      </c>
      <c r="N15" s="42">
        <v>15.889863340080776</v>
      </c>
      <c r="O15" s="43">
        <v>12.79536758406861</v>
      </c>
    </row>
    <row r="16" spans="1:15" ht="9" customHeight="1">
      <c r="A16" s="23">
        <v>61</v>
      </c>
      <c r="B16" s="45">
        <v>540886</v>
      </c>
      <c r="C16" s="46">
        <v>3</v>
      </c>
      <c r="D16" s="45">
        <v>538248</v>
      </c>
      <c r="E16" s="46">
        <v>1.1</v>
      </c>
      <c r="F16" s="45">
        <v>536404</v>
      </c>
      <c r="G16" s="45">
        <v>113195</v>
      </c>
      <c r="H16" s="46">
        <v>10.7</v>
      </c>
      <c r="I16" s="45">
        <v>101850</v>
      </c>
      <c r="J16" s="46">
        <v>5.1</v>
      </c>
      <c r="K16" s="45">
        <v>427691</v>
      </c>
      <c r="L16" s="31">
        <v>1.2</v>
      </c>
      <c r="M16" s="46">
        <v>20.9</v>
      </c>
      <c r="N16" s="46">
        <v>15.803070356891592</v>
      </c>
      <c r="O16" s="47">
        <v>12.49585855637597</v>
      </c>
    </row>
    <row r="17" spans="1:15" ht="9" customHeight="1">
      <c r="A17" s="19"/>
      <c r="B17" s="40"/>
      <c r="C17" s="31"/>
      <c r="D17" s="48">
        <v>561803</v>
      </c>
      <c r="E17" s="49">
        <v>4.4</v>
      </c>
      <c r="F17" s="40"/>
      <c r="G17" s="40"/>
      <c r="H17" s="31"/>
      <c r="I17" s="40"/>
      <c r="J17" s="31"/>
      <c r="K17" s="40"/>
      <c r="L17" s="44"/>
      <c r="M17" s="31"/>
      <c r="N17" s="31"/>
      <c r="O17" s="37"/>
    </row>
    <row r="18" spans="1:15" ht="9" customHeight="1">
      <c r="A18" s="19">
        <v>62</v>
      </c>
      <c r="B18" s="40">
        <v>541010</v>
      </c>
      <c r="C18" s="31">
        <v>0</v>
      </c>
      <c r="D18" s="40">
        <v>582142</v>
      </c>
      <c r="E18" s="31">
        <v>8.2</v>
      </c>
      <c r="F18" s="40">
        <v>577311</v>
      </c>
      <c r="G18" s="40">
        <v>113335</v>
      </c>
      <c r="H18" s="31">
        <v>0.1</v>
      </c>
      <c r="I18" s="40">
        <v>101841</v>
      </c>
      <c r="J18" s="44">
        <v>0</v>
      </c>
      <c r="K18" s="40">
        <v>427675</v>
      </c>
      <c r="L18" s="44">
        <v>0</v>
      </c>
      <c r="M18" s="31">
        <v>20.9</v>
      </c>
      <c r="N18" s="31">
        <v>14.932788512840443</v>
      </c>
      <c r="O18" s="37">
        <v>11.8</v>
      </c>
    </row>
    <row r="19" spans="1:15" ht="9" customHeight="1">
      <c r="A19" s="19">
        <v>63</v>
      </c>
      <c r="B19" s="40">
        <v>566997</v>
      </c>
      <c r="C19" s="31">
        <v>4.8</v>
      </c>
      <c r="D19" s="40">
        <v>618517</v>
      </c>
      <c r="E19" s="31">
        <v>6.2</v>
      </c>
      <c r="F19" s="40">
        <v>614711</v>
      </c>
      <c r="G19" s="40">
        <v>115120</v>
      </c>
      <c r="H19" s="31">
        <v>1.6</v>
      </c>
      <c r="I19" s="40">
        <v>109056</v>
      </c>
      <c r="J19" s="31">
        <v>7.1</v>
      </c>
      <c r="K19" s="40">
        <v>451877</v>
      </c>
      <c r="L19" s="31">
        <v>5.7</v>
      </c>
      <c r="M19" s="31">
        <v>20.3</v>
      </c>
      <c r="N19" s="31">
        <v>14.625175657801062</v>
      </c>
      <c r="O19" s="37">
        <v>11.7</v>
      </c>
    </row>
    <row r="20" spans="1:15" ht="9" customHeight="1">
      <c r="A20" s="19" t="s">
        <v>2</v>
      </c>
      <c r="B20" s="40">
        <v>604142</v>
      </c>
      <c r="C20" s="31">
        <v>6.6</v>
      </c>
      <c r="D20" s="40">
        <v>663119</v>
      </c>
      <c r="E20" s="31">
        <v>7.2</v>
      </c>
      <c r="F20" s="40">
        <v>658589</v>
      </c>
      <c r="G20" s="40">
        <v>116649</v>
      </c>
      <c r="H20" s="31">
        <v>1.3</v>
      </c>
      <c r="I20" s="40">
        <v>133688</v>
      </c>
      <c r="J20" s="31">
        <v>22.6</v>
      </c>
      <c r="K20" s="40">
        <v>487493</v>
      </c>
      <c r="L20" s="31">
        <v>7.9</v>
      </c>
      <c r="M20" s="31">
        <v>19.3</v>
      </c>
      <c r="N20" s="31">
        <v>14.526653028287614</v>
      </c>
      <c r="O20" s="37">
        <v>11.7</v>
      </c>
    </row>
    <row r="21" spans="1:15" ht="9" customHeight="1">
      <c r="A21" s="19"/>
      <c r="B21" s="40"/>
      <c r="C21" s="31"/>
      <c r="D21" s="48">
        <v>685178</v>
      </c>
      <c r="E21" s="49">
        <v>3.3</v>
      </c>
      <c r="F21" s="40"/>
      <c r="G21" s="40"/>
      <c r="H21" s="31"/>
      <c r="I21" s="40"/>
      <c r="J21" s="31"/>
      <c r="K21" s="40"/>
      <c r="L21" s="31"/>
      <c r="M21" s="31"/>
      <c r="N21" s="31"/>
      <c r="O21" s="37"/>
    </row>
    <row r="22" spans="1:15" ht="9" customHeight="1">
      <c r="A22" s="22">
        <v>2</v>
      </c>
      <c r="B22" s="41">
        <v>662368</v>
      </c>
      <c r="C22" s="42">
        <v>9.6</v>
      </c>
      <c r="D22" s="41">
        <v>696512</v>
      </c>
      <c r="E22" s="42">
        <v>5</v>
      </c>
      <c r="F22" s="41">
        <v>692687</v>
      </c>
      <c r="G22" s="41">
        <v>142886</v>
      </c>
      <c r="H22" s="42">
        <v>22.5</v>
      </c>
      <c r="I22" s="41">
        <v>152751</v>
      </c>
      <c r="J22" s="42">
        <v>14.3</v>
      </c>
      <c r="K22" s="41">
        <v>519482</v>
      </c>
      <c r="L22" s="42">
        <v>6.6</v>
      </c>
      <c r="M22" s="42">
        <v>21.6</v>
      </c>
      <c r="N22" s="42">
        <v>14.664443868819504</v>
      </c>
      <c r="O22" s="43">
        <v>11.5</v>
      </c>
    </row>
    <row r="23" spans="1:15" ht="9" customHeight="1">
      <c r="A23" s="19">
        <v>3</v>
      </c>
      <c r="B23" s="40">
        <v>703474</v>
      </c>
      <c r="C23" s="31">
        <v>6.2</v>
      </c>
      <c r="D23" s="40">
        <v>706135</v>
      </c>
      <c r="E23" s="31">
        <v>1.4</v>
      </c>
      <c r="F23" s="40">
        <v>705472</v>
      </c>
      <c r="G23" s="40">
        <v>160360</v>
      </c>
      <c r="H23" s="31">
        <v>12.2</v>
      </c>
      <c r="I23" s="40">
        <v>159749</v>
      </c>
      <c r="J23" s="31">
        <v>4.6</v>
      </c>
      <c r="K23" s="40">
        <v>543114</v>
      </c>
      <c r="L23" s="31">
        <v>4.5</v>
      </c>
      <c r="M23" s="31">
        <v>22.8</v>
      </c>
      <c r="N23" s="31">
        <v>14.853520087093198</v>
      </c>
      <c r="O23" s="37">
        <v>11.5</v>
      </c>
    </row>
    <row r="24" spans="1:15" ht="9" customHeight="1">
      <c r="A24" s="19">
        <v>4</v>
      </c>
      <c r="B24" s="40">
        <v>722180</v>
      </c>
      <c r="C24" s="31">
        <v>2.7</v>
      </c>
      <c r="D24" s="40">
        <v>714897</v>
      </c>
      <c r="E24" s="31">
        <v>1.2</v>
      </c>
      <c r="F24" s="40">
        <v>704974</v>
      </c>
      <c r="G24" s="40">
        <v>164473</v>
      </c>
      <c r="H24" s="31">
        <v>2.6</v>
      </c>
      <c r="I24" s="40">
        <v>157719</v>
      </c>
      <c r="J24" s="31">
        <v>-1.3</v>
      </c>
      <c r="K24" s="40">
        <v>557707</v>
      </c>
      <c r="L24" s="31">
        <v>2.7</v>
      </c>
      <c r="M24" s="31">
        <v>22.8</v>
      </c>
      <c r="N24" s="31">
        <v>14.944058589284841</v>
      </c>
      <c r="O24" s="37">
        <v>11.5</v>
      </c>
    </row>
    <row r="25" spans="1:15" ht="9" customHeight="1">
      <c r="A25" s="19"/>
      <c r="B25" s="40"/>
      <c r="C25" s="31"/>
      <c r="D25" s="50">
        <v>745435</v>
      </c>
      <c r="E25" s="51">
        <v>4.3</v>
      </c>
      <c r="F25" s="40"/>
      <c r="G25" s="40"/>
      <c r="H25" s="31"/>
      <c r="I25" s="40"/>
      <c r="J25" s="31"/>
      <c r="K25" s="40"/>
      <c r="L25" s="31"/>
      <c r="M25" s="31"/>
      <c r="N25" s="31"/>
      <c r="O25" s="37"/>
    </row>
    <row r="26" spans="1:15" ht="9" customHeight="1">
      <c r="A26" s="19"/>
      <c r="B26" s="40"/>
      <c r="C26" s="31"/>
      <c r="D26" s="40">
        <v>-752522</v>
      </c>
      <c r="E26" s="49">
        <v>5.3</v>
      </c>
      <c r="F26" s="40"/>
      <c r="G26" s="40"/>
      <c r="H26" s="31"/>
      <c r="I26" s="40"/>
      <c r="J26" s="31"/>
      <c r="K26" s="40"/>
      <c r="L26" s="31"/>
      <c r="M26" s="31"/>
      <c r="N26" s="31"/>
      <c r="O26" s="37"/>
    </row>
    <row r="27" spans="1:15" ht="9" customHeight="1">
      <c r="A27" s="19">
        <v>5</v>
      </c>
      <c r="B27" s="40">
        <v>723548</v>
      </c>
      <c r="C27" s="31">
        <v>0.2</v>
      </c>
      <c r="D27" s="40">
        <v>774375</v>
      </c>
      <c r="E27" s="31">
        <v>8.3</v>
      </c>
      <c r="F27" s="40">
        <v>751025</v>
      </c>
      <c r="G27" s="40">
        <v>154423</v>
      </c>
      <c r="H27" s="31">
        <v>-6.1</v>
      </c>
      <c r="I27" s="40">
        <v>156174</v>
      </c>
      <c r="J27" s="31">
        <v>-1</v>
      </c>
      <c r="K27" s="40">
        <v>569125</v>
      </c>
      <c r="L27" s="31">
        <v>2</v>
      </c>
      <c r="M27" s="31">
        <v>21.3</v>
      </c>
      <c r="N27" s="31">
        <v>14.99247007299512</v>
      </c>
      <c r="O27" s="37">
        <v>11.8</v>
      </c>
    </row>
    <row r="28" spans="1:15" ht="9" customHeight="1">
      <c r="A28" s="19"/>
      <c r="B28" s="40"/>
      <c r="C28" s="31"/>
      <c r="D28" s="48">
        <v>724082</v>
      </c>
      <c r="E28" s="49">
        <v>-6.5</v>
      </c>
      <c r="F28" s="40"/>
      <c r="G28" s="40"/>
      <c r="H28" s="31"/>
      <c r="I28" s="40"/>
      <c r="J28" s="31"/>
      <c r="K28" s="40"/>
      <c r="L28" s="31"/>
      <c r="M28" s="31"/>
      <c r="N28" s="31"/>
      <c r="O28" s="37"/>
    </row>
    <row r="29" spans="1:20" ht="9" customHeight="1">
      <c r="A29" s="19">
        <v>6</v>
      </c>
      <c r="B29" s="40">
        <v>730817</v>
      </c>
      <c r="C29" s="31">
        <v>1</v>
      </c>
      <c r="D29" s="40">
        <v>734305</v>
      </c>
      <c r="E29" s="31">
        <v>-5.2</v>
      </c>
      <c r="F29" s="40">
        <v>736136</v>
      </c>
      <c r="G29" s="40">
        <v>143602</v>
      </c>
      <c r="H29" s="31">
        <v>-7</v>
      </c>
      <c r="I29" s="40">
        <v>127578</v>
      </c>
      <c r="J29" s="31">
        <v>-18.3</v>
      </c>
      <c r="K29" s="40">
        <v>571767</v>
      </c>
      <c r="L29" s="31">
        <v>0.5</v>
      </c>
      <c r="M29" s="31">
        <v>19.6</v>
      </c>
      <c r="N29" s="31">
        <v>14.547017642128202</v>
      </c>
      <c r="O29" s="37">
        <v>11.381096210717446</v>
      </c>
      <c r="P29" s="52"/>
      <c r="Q29" s="52"/>
      <c r="R29" s="52"/>
      <c r="S29" s="52"/>
      <c r="T29" s="52"/>
    </row>
    <row r="30" spans="1:20" ht="9" customHeight="1">
      <c r="A30" s="19"/>
      <c r="B30" s="40"/>
      <c r="C30" s="31"/>
      <c r="D30" s="50">
        <v>737132</v>
      </c>
      <c r="E30" s="51">
        <v>0.4</v>
      </c>
      <c r="F30" s="40"/>
      <c r="G30" s="40"/>
      <c r="H30" s="31"/>
      <c r="I30" s="40"/>
      <c r="J30" s="31"/>
      <c r="K30" s="40"/>
      <c r="L30" s="31"/>
      <c r="M30" s="31"/>
      <c r="N30" s="31"/>
      <c r="O30" s="37"/>
      <c r="P30" s="52"/>
      <c r="Q30" s="52"/>
      <c r="R30" s="52"/>
      <c r="S30" s="52"/>
      <c r="T30" s="52"/>
    </row>
    <row r="31" spans="1:20" ht="9" customHeight="1">
      <c r="A31" s="19"/>
      <c r="B31" s="40"/>
      <c r="C31" s="31"/>
      <c r="D31" s="48">
        <v>790384</v>
      </c>
      <c r="E31" s="49">
        <v>7.6</v>
      </c>
      <c r="F31" s="40"/>
      <c r="G31" s="40"/>
      <c r="H31" s="31"/>
      <c r="I31" s="40"/>
      <c r="J31" s="31"/>
      <c r="K31" s="40"/>
      <c r="L31" s="31"/>
      <c r="M31" s="31"/>
      <c r="N31" s="31"/>
      <c r="O31" s="37"/>
      <c r="P31" s="52"/>
      <c r="Q31" s="52"/>
      <c r="R31" s="52"/>
      <c r="S31" s="52"/>
      <c r="T31" s="52"/>
    </row>
    <row r="32" spans="1:20" ht="9" customHeight="1">
      <c r="A32" s="22">
        <v>7</v>
      </c>
      <c r="B32" s="41">
        <v>709871</v>
      </c>
      <c r="C32" s="42">
        <v>-2.9</v>
      </c>
      <c r="D32" s="41">
        <v>780340</v>
      </c>
      <c r="E32" s="42">
        <v>6.3</v>
      </c>
      <c r="F32" s="41">
        <v>759385</v>
      </c>
      <c r="G32" s="41">
        <v>132213</v>
      </c>
      <c r="H32" s="42">
        <v>-7.9</v>
      </c>
      <c r="I32" s="41">
        <v>132154</v>
      </c>
      <c r="J32" s="42">
        <v>3.6</v>
      </c>
      <c r="K32" s="41">
        <v>577658</v>
      </c>
      <c r="L32" s="42">
        <v>1</v>
      </c>
      <c r="M32" s="42">
        <v>18.6</v>
      </c>
      <c r="N32" s="31">
        <v>13.7383795249334</v>
      </c>
      <c r="O32" s="37">
        <v>11.179619349863028</v>
      </c>
      <c r="P32" s="52"/>
      <c r="Q32" s="52"/>
      <c r="R32" s="52"/>
      <c r="S32" s="52"/>
      <c r="T32" s="52"/>
    </row>
    <row r="33" spans="1:20" ht="9" customHeight="1">
      <c r="A33" s="19">
        <v>8</v>
      </c>
      <c r="B33" s="40">
        <v>751049</v>
      </c>
      <c r="C33" s="31">
        <v>5.8</v>
      </c>
      <c r="D33" s="40">
        <v>777712</v>
      </c>
      <c r="E33" s="31">
        <v>-0.3</v>
      </c>
      <c r="F33" s="40">
        <v>788479</v>
      </c>
      <c r="G33" s="40">
        <v>163752</v>
      </c>
      <c r="H33" s="31">
        <v>23.9</v>
      </c>
      <c r="I33" s="40">
        <v>136038</v>
      </c>
      <c r="J33" s="31">
        <v>2.9</v>
      </c>
      <c r="K33" s="40">
        <v>587297</v>
      </c>
      <c r="L33" s="31">
        <v>1.7</v>
      </c>
      <c r="M33" s="31">
        <v>21.8</v>
      </c>
      <c r="N33" s="46">
        <v>14.2064906374742</v>
      </c>
      <c r="O33" s="47">
        <v>11.109039593989475</v>
      </c>
      <c r="P33" s="52"/>
      <c r="Q33" s="52"/>
      <c r="R33" s="52"/>
      <c r="S33" s="52"/>
      <c r="T33" s="52"/>
    </row>
    <row r="34" spans="1:20" ht="8.25" customHeight="1">
      <c r="A34" s="19">
        <v>9</v>
      </c>
      <c r="B34" s="40">
        <v>773900</v>
      </c>
      <c r="C34" s="31">
        <v>3</v>
      </c>
      <c r="D34" s="40">
        <v>785332</v>
      </c>
      <c r="E34" s="31">
        <v>1</v>
      </c>
      <c r="F34" s="40">
        <v>784703</v>
      </c>
      <c r="G34" s="40">
        <v>168023</v>
      </c>
      <c r="H34" s="31">
        <v>2.6</v>
      </c>
      <c r="I34" s="40">
        <v>154810</v>
      </c>
      <c r="J34" s="31">
        <v>13.8</v>
      </c>
      <c r="K34" s="40">
        <v>605877</v>
      </c>
      <c r="L34" s="31">
        <v>3.2</v>
      </c>
      <c r="M34" s="31">
        <v>21.7</v>
      </c>
      <c r="N34" s="31">
        <v>14.515650136631674</v>
      </c>
      <c r="O34" s="37">
        <v>11.364123201463308</v>
      </c>
      <c r="P34" s="52"/>
      <c r="Q34" s="52"/>
      <c r="R34" s="52"/>
      <c r="S34" s="52"/>
      <c r="T34" s="52"/>
    </row>
    <row r="35" spans="1:20" ht="9" customHeight="1">
      <c r="A35" s="19"/>
      <c r="B35" s="40"/>
      <c r="C35" s="31"/>
      <c r="D35" s="48">
        <v>823146</v>
      </c>
      <c r="E35" s="49">
        <v>4.8</v>
      </c>
      <c r="F35" s="40"/>
      <c r="G35" s="40"/>
      <c r="H35" s="31"/>
      <c r="I35" s="40"/>
      <c r="J35" s="31"/>
      <c r="K35" s="40"/>
      <c r="L35" s="31"/>
      <c r="M35" s="31"/>
      <c r="N35" s="31"/>
      <c r="O35" s="37"/>
      <c r="P35" s="52"/>
      <c r="Q35" s="52"/>
      <c r="R35" s="52"/>
      <c r="S35" s="52"/>
      <c r="T35" s="52"/>
    </row>
    <row r="36" spans="1:20" ht="9" customHeight="1">
      <c r="A36" s="19">
        <v>10</v>
      </c>
      <c r="B36" s="40">
        <v>776692</v>
      </c>
      <c r="C36" s="31">
        <v>0.4</v>
      </c>
      <c r="D36" s="40">
        <v>879915</v>
      </c>
      <c r="E36" s="31">
        <v>12</v>
      </c>
      <c r="F36" s="40">
        <v>843918</v>
      </c>
      <c r="G36" s="40">
        <v>172628</v>
      </c>
      <c r="H36" s="31">
        <v>2.7</v>
      </c>
      <c r="I36" s="40">
        <v>158702</v>
      </c>
      <c r="J36" s="31">
        <v>2.5</v>
      </c>
      <c r="K36" s="40">
        <v>604064</v>
      </c>
      <c r="L36" s="31">
        <v>-0.3</v>
      </c>
      <c r="M36" s="31">
        <v>22.2</v>
      </c>
      <c r="N36" s="31">
        <v>14.76294836241159</v>
      </c>
      <c r="O36" s="37">
        <v>11.481720143924548</v>
      </c>
      <c r="P36" s="52"/>
      <c r="Q36" s="52"/>
      <c r="R36" s="52"/>
      <c r="S36" s="52"/>
      <c r="T36" s="52"/>
    </row>
    <row r="37" spans="1:20" ht="9" customHeight="1">
      <c r="A37" s="19"/>
      <c r="B37" s="40"/>
      <c r="C37" s="31"/>
      <c r="D37" s="48">
        <v>822299</v>
      </c>
      <c r="E37" s="49">
        <v>-6.5</v>
      </c>
      <c r="F37" s="40"/>
      <c r="G37" s="40"/>
      <c r="H37" s="31"/>
      <c r="I37" s="40"/>
      <c r="J37" s="31"/>
      <c r="K37" s="40"/>
      <c r="L37" s="31"/>
      <c r="M37" s="31"/>
      <c r="N37" s="31"/>
      <c r="O37" s="37"/>
      <c r="P37" s="52"/>
      <c r="Q37" s="52"/>
      <c r="R37" s="52"/>
      <c r="S37" s="52"/>
      <c r="T37" s="52"/>
    </row>
    <row r="38" spans="1:20" ht="9" customHeight="1">
      <c r="A38" s="19">
        <v>11</v>
      </c>
      <c r="B38" s="40">
        <v>818601</v>
      </c>
      <c r="C38" s="31">
        <v>5.4</v>
      </c>
      <c r="D38" s="40">
        <v>890189</v>
      </c>
      <c r="E38" s="31">
        <v>1.2</v>
      </c>
      <c r="F38" s="40">
        <v>890374</v>
      </c>
      <c r="G38" s="40">
        <v>198319</v>
      </c>
      <c r="H38" s="31">
        <v>14.9</v>
      </c>
      <c r="I38" s="40">
        <v>135230</v>
      </c>
      <c r="J38" s="31">
        <v>-14.8</v>
      </c>
      <c r="K38" s="40">
        <v>604108</v>
      </c>
      <c r="L38" s="31">
        <v>0</v>
      </c>
      <c r="M38" s="31">
        <v>24.2</v>
      </c>
      <c r="N38" s="31">
        <v>15.682092608524986</v>
      </c>
      <c r="O38" s="37">
        <v>11.573007392566973</v>
      </c>
      <c r="P38" s="52"/>
      <c r="Q38" s="52"/>
      <c r="R38" s="52"/>
      <c r="S38" s="52"/>
      <c r="T38" s="52"/>
    </row>
    <row r="39" spans="1:20" ht="9" customHeight="1">
      <c r="A39" s="19">
        <v>12</v>
      </c>
      <c r="B39" s="40">
        <v>849871</v>
      </c>
      <c r="C39" s="31">
        <v>3.8</v>
      </c>
      <c r="D39" s="40">
        <v>897702</v>
      </c>
      <c r="E39" s="31">
        <v>0.8</v>
      </c>
      <c r="F39" s="40">
        <v>893210</v>
      </c>
      <c r="G39" s="40">
        <v>219653</v>
      </c>
      <c r="H39" s="53">
        <v>10.8</v>
      </c>
      <c r="I39" s="40">
        <v>149304</v>
      </c>
      <c r="J39" s="31">
        <v>10.4</v>
      </c>
      <c r="K39" s="40">
        <v>630217</v>
      </c>
      <c r="L39" s="31">
        <v>4.3</v>
      </c>
      <c r="M39" s="31">
        <v>25.8</v>
      </c>
      <c r="N39" s="31">
        <v>16.077126683530665</v>
      </c>
      <c r="O39" s="37">
        <v>11.921903992499733</v>
      </c>
      <c r="P39" s="52"/>
      <c r="Q39" s="52"/>
      <c r="R39" s="52"/>
      <c r="S39" s="52"/>
      <c r="T39" s="52"/>
    </row>
    <row r="40" spans="1:20" ht="9" customHeight="1">
      <c r="A40" s="22"/>
      <c r="B40" s="41"/>
      <c r="C40" s="42"/>
      <c r="D40" s="54">
        <v>837133</v>
      </c>
      <c r="E40" s="55">
        <v>-6.7</v>
      </c>
      <c r="F40" s="41"/>
      <c r="G40" s="41"/>
      <c r="H40" s="42"/>
      <c r="I40" s="41"/>
      <c r="J40" s="42"/>
      <c r="K40" s="41"/>
      <c r="L40" s="42"/>
      <c r="M40" s="42"/>
      <c r="N40" s="42"/>
      <c r="O40" s="43"/>
      <c r="P40" s="52"/>
      <c r="Q40" s="52"/>
      <c r="R40" s="52"/>
      <c r="S40" s="52"/>
      <c r="T40" s="52"/>
    </row>
    <row r="41" spans="1:20" ht="9" customHeight="1">
      <c r="A41" s="19">
        <v>13</v>
      </c>
      <c r="B41" s="40">
        <v>826524</v>
      </c>
      <c r="C41" s="31">
        <v>-2.7</v>
      </c>
      <c r="D41" s="40">
        <v>863526</v>
      </c>
      <c r="E41" s="31">
        <v>-3.8</v>
      </c>
      <c r="F41" s="40">
        <v>848111</v>
      </c>
      <c r="G41" s="40">
        <v>171705</v>
      </c>
      <c r="H41" s="31">
        <v>-21.8</v>
      </c>
      <c r="I41" s="40">
        <v>168230</v>
      </c>
      <c r="J41" s="31">
        <v>12.7</v>
      </c>
      <c r="K41" s="40">
        <v>654818</v>
      </c>
      <c r="L41" s="31">
        <v>3.9</v>
      </c>
      <c r="M41" s="31">
        <v>20.8</v>
      </c>
      <c r="N41" s="31">
        <v>15.928718500982484</v>
      </c>
      <c r="O41" s="37">
        <v>12.619620037765289</v>
      </c>
      <c r="P41" s="52"/>
      <c r="Q41" s="52"/>
      <c r="R41" s="52"/>
      <c r="S41" s="52"/>
      <c r="T41" s="52"/>
    </row>
    <row r="42" spans="1:20" ht="9" customHeight="1">
      <c r="A42" s="19">
        <v>14</v>
      </c>
      <c r="B42" s="40">
        <v>812300</v>
      </c>
      <c r="C42" s="31">
        <v>-1.7</v>
      </c>
      <c r="D42" s="40">
        <v>836890</v>
      </c>
      <c r="E42" s="31">
        <v>-3.1</v>
      </c>
      <c r="F42" s="40">
        <v>836743</v>
      </c>
      <c r="G42" s="40">
        <v>166712</v>
      </c>
      <c r="H42" s="31">
        <v>-2.9</v>
      </c>
      <c r="I42" s="40">
        <v>170116</v>
      </c>
      <c r="J42" s="31">
        <v>1.1</v>
      </c>
      <c r="K42" s="40">
        <v>645588</v>
      </c>
      <c r="L42" s="31">
        <v>-1.4</v>
      </c>
      <c r="M42" s="31">
        <v>20.5</v>
      </c>
      <c r="N42" s="31">
        <v>15.78277553796085</v>
      </c>
      <c r="O42" s="37">
        <v>12.543601485403407</v>
      </c>
      <c r="P42" s="52"/>
      <c r="Q42" s="52"/>
      <c r="R42" s="52"/>
      <c r="S42" s="52"/>
      <c r="T42" s="52"/>
    </row>
    <row r="43" spans="1:20" ht="9" customHeight="1">
      <c r="A43" s="19">
        <v>15</v>
      </c>
      <c r="B43" s="40">
        <v>817891</v>
      </c>
      <c r="C43" s="31">
        <v>0.7</v>
      </c>
      <c r="D43" s="40">
        <v>819396</v>
      </c>
      <c r="E43" s="31">
        <v>-2.1</v>
      </c>
      <c r="F43" s="40">
        <v>824160</v>
      </c>
      <c r="G43" s="40">
        <v>167981</v>
      </c>
      <c r="H43" s="31">
        <v>0.8</v>
      </c>
      <c r="I43" s="40">
        <v>173988</v>
      </c>
      <c r="J43" s="31">
        <v>2.3</v>
      </c>
      <c r="K43" s="40">
        <v>649910</v>
      </c>
      <c r="L43" s="31">
        <v>0.7</v>
      </c>
      <c r="M43" s="31">
        <v>20.5</v>
      </c>
      <c r="N43" s="31">
        <v>15.783313694833536</v>
      </c>
      <c r="O43" s="37">
        <v>12.541689316746165</v>
      </c>
      <c r="P43" s="52"/>
      <c r="Q43" s="52"/>
      <c r="R43" s="52"/>
      <c r="S43" s="52"/>
      <c r="T43" s="52"/>
    </row>
    <row r="44" spans="1:20" ht="9" customHeight="1">
      <c r="A44" s="19">
        <v>16</v>
      </c>
      <c r="B44" s="40">
        <v>821109</v>
      </c>
      <c r="C44" s="31">
        <v>0.4</v>
      </c>
      <c r="D44" s="40">
        <v>868787</v>
      </c>
      <c r="E44" s="31">
        <v>6</v>
      </c>
      <c r="F44" s="40">
        <v>848968</v>
      </c>
      <c r="G44" s="40">
        <v>175686</v>
      </c>
      <c r="H44" s="31">
        <v>4.6</v>
      </c>
      <c r="I44" s="40">
        <v>164935</v>
      </c>
      <c r="J44" s="31">
        <v>-5.2</v>
      </c>
      <c r="K44" s="40">
        <v>645423</v>
      </c>
      <c r="L44" s="31">
        <v>-0.7</v>
      </c>
      <c r="M44" s="31">
        <v>21.4</v>
      </c>
      <c r="N44" s="31">
        <v>15.76013154604025</v>
      </c>
      <c r="O44" s="37">
        <v>12.388073169509864</v>
      </c>
      <c r="P44" s="52"/>
      <c r="Q44" s="52"/>
      <c r="R44" s="52"/>
      <c r="S44" s="52"/>
      <c r="T44" s="52"/>
    </row>
    <row r="45" spans="1:20" ht="9" customHeight="1">
      <c r="A45" s="22">
        <v>17</v>
      </c>
      <c r="B45" s="41">
        <v>821829</v>
      </c>
      <c r="C45" s="42">
        <v>0.1</v>
      </c>
      <c r="D45" s="41">
        <v>867048</v>
      </c>
      <c r="E45" s="42">
        <v>-0.2</v>
      </c>
      <c r="F45" s="41">
        <v>855196</v>
      </c>
      <c r="G45" s="41">
        <v>184422</v>
      </c>
      <c r="H45" s="42">
        <v>5</v>
      </c>
      <c r="I45" s="41">
        <v>160889</v>
      </c>
      <c r="J45" s="42">
        <v>-2.5</v>
      </c>
      <c r="K45" s="41">
        <v>637407</v>
      </c>
      <c r="L45" s="42">
        <v>-1.2</v>
      </c>
      <c r="M45" s="42">
        <v>22.4</v>
      </c>
      <c r="N45" s="31">
        <v>15.629655282981297</v>
      </c>
      <c r="O45" s="37">
        <v>12.122300915209735</v>
      </c>
      <c r="P45" s="52"/>
      <c r="Q45" s="52"/>
      <c r="R45" s="52"/>
      <c r="S45" s="52"/>
      <c r="T45" s="52"/>
    </row>
    <row r="46" spans="1:20" ht="9" customHeight="1">
      <c r="A46" s="19">
        <v>18</v>
      </c>
      <c r="B46" s="40">
        <v>796860</v>
      </c>
      <c r="C46" s="31">
        <v>-3</v>
      </c>
      <c r="D46" s="40">
        <v>834583</v>
      </c>
      <c r="E46" s="31">
        <v>-3.7</v>
      </c>
      <c r="F46" s="40">
        <v>814455</v>
      </c>
      <c r="G46" s="40">
        <v>187616</v>
      </c>
      <c r="H46" s="31">
        <v>1.7</v>
      </c>
      <c r="I46" s="40">
        <v>145584</v>
      </c>
      <c r="J46" s="31">
        <v>-9.5</v>
      </c>
      <c r="K46" s="40">
        <v>609245</v>
      </c>
      <c r="L46" s="31">
        <v>-4.4</v>
      </c>
      <c r="M46" s="31">
        <v>23.5</v>
      </c>
      <c r="N46" s="46">
        <v>15.056258325381904</v>
      </c>
      <c r="O46" s="47">
        <v>11.511362947161578</v>
      </c>
      <c r="P46" s="52"/>
      <c r="Q46" s="52"/>
      <c r="R46" s="52"/>
      <c r="S46" s="52"/>
      <c r="T46" s="52"/>
    </row>
    <row r="47" spans="1:20" ht="9" customHeight="1">
      <c r="A47" s="19">
        <v>19</v>
      </c>
      <c r="B47" s="40">
        <v>829088</v>
      </c>
      <c r="C47" s="31">
        <v>4</v>
      </c>
      <c r="D47" s="40">
        <v>838042</v>
      </c>
      <c r="E47" s="31">
        <v>0.4</v>
      </c>
      <c r="F47" s="40">
        <v>818426</v>
      </c>
      <c r="G47" s="40">
        <v>209988</v>
      </c>
      <c r="H47" s="31">
        <v>11.9</v>
      </c>
      <c r="I47" s="40">
        <v>149316</v>
      </c>
      <c r="J47" s="31">
        <v>2.6</v>
      </c>
      <c r="K47" s="40">
        <v>619100</v>
      </c>
      <c r="L47" s="31">
        <v>1.6</v>
      </c>
      <c r="M47" s="31">
        <v>25.3</v>
      </c>
      <c r="N47" s="31">
        <v>15.613315972817258</v>
      </c>
      <c r="O47" s="37">
        <v>11.658839577306335</v>
      </c>
      <c r="P47" s="52"/>
      <c r="Q47" s="52"/>
      <c r="R47" s="52"/>
      <c r="S47" s="52"/>
      <c r="T47" s="52"/>
    </row>
    <row r="48" spans="1:20" ht="9" customHeight="1">
      <c r="A48" s="19"/>
      <c r="B48" s="40"/>
      <c r="C48" s="31"/>
      <c r="D48" s="48">
        <v>841255</v>
      </c>
      <c r="E48" s="49">
        <v>0.4</v>
      </c>
      <c r="F48" s="40"/>
      <c r="G48" s="40"/>
      <c r="H48" s="31"/>
      <c r="I48" s="40"/>
      <c r="J48" s="31"/>
      <c r="K48" s="40"/>
      <c r="L48" s="31"/>
      <c r="M48" s="31"/>
      <c r="N48" s="31"/>
      <c r="O48" s="37"/>
      <c r="P48" s="52"/>
      <c r="Q48" s="52"/>
      <c r="R48" s="52"/>
      <c r="S48" s="52"/>
      <c r="T48" s="52"/>
    </row>
    <row r="49" spans="1:20" ht="9" customHeight="1">
      <c r="A49" s="19">
        <v>20</v>
      </c>
      <c r="B49" s="40">
        <v>830613</v>
      </c>
      <c r="C49" s="31">
        <v>0.2</v>
      </c>
      <c r="D49" s="40">
        <v>889112</v>
      </c>
      <c r="E49" s="31">
        <v>6.1</v>
      </c>
      <c r="F49" s="40">
        <v>846974</v>
      </c>
      <c r="G49" s="40">
        <v>201632</v>
      </c>
      <c r="H49" s="31">
        <v>-4</v>
      </c>
      <c r="I49" s="40">
        <v>156136</v>
      </c>
      <c r="J49" s="31">
        <v>4.6</v>
      </c>
      <c r="K49" s="40">
        <v>628981</v>
      </c>
      <c r="L49" s="31">
        <v>1.6</v>
      </c>
      <c r="M49" s="31">
        <v>24.3</v>
      </c>
      <c r="N49" s="31">
        <v>16.30576381865353</v>
      </c>
      <c r="O49" s="37">
        <v>12.347528029141829</v>
      </c>
      <c r="P49" s="52"/>
      <c r="Q49" s="52"/>
      <c r="R49" s="52"/>
      <c r="S49" s="52"/>
      <c r="T49" s="52"/>
    </row>
    <row r="50" spans="1:20" ht="9" customHeight="1">
      <c r="A50" s="19"/>
      <c r="B50" s="40"/>
      <c r="C50" s="31"/>
      <c r="D50" s="48">
        <v>1024736</v>
      </c>
      <c r="E50" s="49">
        <v>5.3</v>
      </c>
      <c r="F50" s="40"/>
      <c r="G50" s="40"/>
      <c r="H50" s="31"/>
      <c r="I50" s="40"/>
      <c r="J50" s="31"/>
      <c r="K50" s="40"/>
      <c r="L50" s="31"/>
      <c r="M50" s="31"/>
      <c r="N50" s="31"/>
      <c r="O50" s="37"/>
      <c r="P50" s="52"/>
      <c r="Q50" s="52"/>
      <c r="R50" s="52"/>
      <c r="S50" s="52"/>
      <c r="T50" s="52"/>
    </row>
    <row r="51" spans="1:20" ht="9" customHeight="1">
      <c r="A51" s="19">
        <v>21</v>
      </c>
      <c r="B51" s="40">
        <v>885480</v>
      </c>
      <c r="C51" s="31">
        <v>6.6</v>
      </c>
      <c r="D51" s="40">
        <v>1025582</v>
      </c>
      <c r="E51" s="31">
        <v>5.3</v>
      </c>
      <c r="F51" s="40">
        <v>1009734</v>
      </c>
      <c r="G51" s="40">
        <v>202437</v>
      </c>
      <c r="H51" s="31">
        <v>0.4</v>
      </c>
      <c r="I51" s="40">
        <v>165733</v>
      </c>
      <c r="J51" s="31">
        <v>6.1</v>
      </c>
      <c r="K51" s="40">
        <v>683043</v>
      </c>
      <c r="L51" s="31">
        <v>8.6</v>
      </c>
      <c r="M51" s="31">
        <v>22.9</v>
      </c>
      <c r="N51" s="31">
        <v>17.99481420620552</v>
      </c>
      <c r="O51" s="37">
        <v>13.880863063585211</v>
      </c>
      <c r="P51" s="52"/>
      <c r="Q51" s="52"/>
      <c r="R51" s="52"/>
      <c r="S51" s="52"/>
      <c r="T51" s="52"/>
    </row>
    <row r="52" spans="1:20" ht="9" customHeight="1">
      <c r="A52" s="19"/>
      <c r="B52" s="40"/>
      <c r="C52" s="31"/>
      <c r="D52" s="40"/>
      <c r="E52" s="31"/>
      <c r="F52" s="40"/>
      <c r="G52" s="40"/>
      <c r="H52" s="31"/>
      <c r="I52" s="40"/>
      <c r="J52" s="31"/>
      <c r="K52" s="40"/>
      <c r="L52" s="31"/>
      <c r="M52" s="31"/>
      <c r="N52" s="31"/>
      <c r="O52" s="37"/>
      <c r="P52" s="52"/>
      <c r="Q52" s="52"/>
      <c r="R52" s="52"/>
      <c r="S52" s="52"/>
      <c r="T52" s="52"/>
    </row>
    <row r="53" spans="1:20" ht="9" customHeight="1">
      <c r="A53" s="22">
        <v>22</v>
      </c>
      <c r="B53" s="41">
        <v>922992</v>
      </c>
      <c r="C53" s="42">
        <v>4.2</v>
      </c>
      <c r="D53" s="41">
        <v>1006687</v>
      </c>
      <c r="E53" s="42">
        <f>D53/D51*100-100</f>
        <v>-1.8423685283087963</v>
      </c>
      <c r="F53" s="41">
        <v>953123</v>
      </c>
      <c r="G53" s="41">
        <v>206491</v>
      </c>
      <c r="H53" s="42">
        <v>2</v>
      </c>
      <c r="I53" s="41">
        <v>174777</v>
      </c>
      <c r="J53" s="42">
        <v>5.5</v>
      </c>
      <c r="K53" s="41">
        <v>709319</v>
      </c>
      <c r="L53" s="42">
        <v>3.8</v>
      </c>
      <c r="M53" s="42">
        <v>22.4</v>
      </c>
      <c r="N53" s="42">
        <v>18.48961567708638</v>
      </c>
      <c r="O53" s="43">
        <v>14.209270336950624</v>
      </c>
      <c r="P53" s="52"/>
      <c r="Q53" s="52"/>
      <c r="R53" s="52"/>
      <c r="S53" s="52"/>
      <c r="T53" s="52"/>
    </row>
    <row r="54" spans="1:20" ht="9" customHeight="1">
      <c r="A54" s="19"/>
      <c r="B54" s="40"/>
      <c r="C54" s="31"/>
      <c r="D54" s="56">
        <v>927167</v>
      </c>
      <c r="E54" s="31">
        <v>1</v>
      </c>
      <c r="F54" s="40"/>
      <c r="G54" s="40"/>
      <c r="H54" s="31"/>
      <c r="I54" s="40"/>
      <c r="J54" s="31"/>
      <c r="K54" s="40"/>
      <c r="L54" s="31"/>
      <c r="M54" s="31"/>
      <c r="N54" s="31"/>
      <c r="O54" s="37"/>
      <c r="P54" s="52"/>
      <c r="Q54" s="52"/>
      <c r="R54" s="52"/>
      <c r="S54" s="52"/>
      <c r="T54" s="52"/>
    </row>
    <row r="55" spans="1:20" ht="9" customHeight="1">
      <c r="A55" s="19"/>
      <c r="B55" s="40"/>
      <c r="C55" s="31"/>
      <c r="D55" s="50">
        <v>947155</v>
      </c>
      <c r="E55" s="31">
        <v>1</v>
      </c>
      <c r="F55" s="40"/>
      <c r="G55" s="40"/>
      <c r="H55" s="31"/>
      <c r="I55" s="40"/>
      <c r="J55" s="31"/>
      <c r="K55" s="40"/>
      <c r="L55" s="31"/>
      <c r="M55" s="31"/>
      <c r="N55" s="31"/>
      <c r="O55" s="37"/>
      <c r="P55" s="52"/>
      <c r="Q55" s="52"/>
      <c r="R55" s="52"/>
      <c r="S55" s="52"/>
      <c r="T55" s="52"/>
    </row>
    <row r="56" spans="1:20" ht="9" customHeight="1">
      <c r="A56" s="19"/>
      <c r="B56" s="40"/>
      <c r="C56" s="31"/>
      <c r="D56" s="48">
        <v>1063987</v>
      </c>
      <c r="E56" s="31">
        <v>1.2</v>
      </c>
      <c r="F56" s="40"/>
      <c r="G56" s="40"/>
      <c r="H56" s="31"/>
      <c r="I56" s="40"/>
      <c r="J56" s="31"/>
      <c r="K56" s="40"/>
      <c r="L56" s="31"/>
      <c r="M56" s="31"/>
      <c r="N56" s="31"/>
      <c r="O56" s="37"/>
      <c r="P56" s="52"/>
      <c r="Q56" s="52"/>
      <c r="R56" s="52"/>
      <c r="S56" s="52"/>
      <c r="T56" s="52"/>
    </row>
    <row r="57" spans="1:20" ht="9" customHeight="1">
      <c r="A57" s="19">
        <v>23</v>
      </c>
      <c r="B57" s="40">
        <v>924116</v>
      </c>
      <c r="C57" s="31">
        <v>0.1</v>
      </c>
      <c r="D57" s="40">
        <v>1075105</v>
      </c>
      <c r="E57" s="31">
        <v>1.2</v>
      </c>
      <c r="F57" s="40">
        <v>1007154</v>
      </c>
      <c r="G57" s="40">
        <v>215491</v>
      </c>
      <c r="H57" s="31">
        <v>4.4</v>
      </c>
      <c r="I57" s="40">
        <v>167845</v>
      </c>
      <c r="J57" s="31">
        <v>-4</v>
      </c>
      <c r="K57" s="40">
        <v>708625</v>
      </c>
      <c r="L57" s="31">
        <v>-0.1</v>
      </c>
      <c r="M57" s="31">
        <v>23.318609352072684</v>
      </c>
      <c r="N57" s="31">
        <v>18.712366086190407</v>
      </c>
      <c r="O57" s="37">
        <v>14.348902538021935</v>
      </c>
      <c r="P57" s="52"/>
      <c r="Q57" s="52"/>
      <c r="R57" s="52"/>
      <c r="S57" s="52"/>
      <c r="T57" s="52"/>
    </row>
    <row r="58" spans="1:20" ht="9" customHeight="1">
      <c r="A58" s="19">
        <v>24</v>
      </c>
      <c r="B58" s="40">
        <v>903339.31511</v>
      </c>
      <c r="C58" s="31">
        <v>-2.248276719589319</v>
      </c>
      <c r="D58" s="40">
        <v>1005366</v>
      </c>
      <c r="E58" s="31">
        <v>-6.5</v>
      </c>
      <c r="F58" s="40">
        <v>970872</v>
      </c>
      <c r="G58" s="40">
        <v>219442.17387</v>
      </c>
      <c r="H58" s="31">
        <v>1.833567930911267</v>
      </c>
      <c r="I58" s="40">
        <v>165940.106</v>
      </c>
      <c r="J58" s="31">
        <v>-1.1349125681432275</v>
      </c>
      <c r="K58" s="40">
        <v>683897.14124</v>
      </c>
      <c r="L58" s="31">
        <v>-3.5</v>
      </c>
      <c r="M58" s="31">
        <v>24.292330711110303</v>
      </c>
      <c r="N58" s="31">
        <v>18.261290964521308</v>
      </c>
      <c r="O58" s="37">
        <v>13.825197771301688</v>
      </c>
      <c r="P58" s="52"/>
      <c r="Q58" s="52"/>
      <c r="R58" s="52"/>
      <c r="S58" s="52"/>
      <c r="T58" s="52"/>
    </row>
    <row r="59" spans="1:20" s="25" customFormat="1" ht="9" customHeight="1">
      <c r="A59" s="57">
        <v>25</v>
      </c>
      <c r="B59" s="40">
        <v>926115</v>
      </c>
      <c r="C59" s="31">
        <v>2.5</v>
      </c>
      <c r="D59" s="40">
        <v>980769</v>
      </c>
      <c r="E59" s="31">
        <v>-2.4</v>
      </c>
      <c r="F59" s="40">
        <v>1001889</v>
      </c>
      <c r="G59" s="40">
        <v>222415</v>
      </c>
      <c r="H59" s="31">
        <v>1.4</v>
      </c>
      <c r="I59" s="40">
        <v>163927</v>
      </c>
      <c r="J59" s="31">
        <v>-1.2</v>
      </c>
      <c r="K59" s="40">
        <v>703700</v>
      </c>
      <c r="L59" s="31">
        <v>2.9</v>
      </c>
      <c r="M59" s="31">
        <v>24</v>
      </c>
      <c r="N59" s="31">
        <v>18.252136096669872</v>
      </c>
      <c r="O59" s="37">
        <v>13.868721826184451</v>
      </c>
      <c r="P59" s="52"/>
      <c r="Q59" s="52"/>
      <c r="R59" s="52"/>
      <c r="S59" s="52"/>
      <c r="T59" s="52"/>
    </row>
    <row r="60" spans="1:17" s="25" customFormat="1" ht="9" customHeight="1">
      <c r="A60" s="58">
        <v>26</v>
      </c>
      <c r="B60" s="40">
        <v>958823</v>
      </c>
      <c r="C60" s="31">
        <v>3.5</v>
      </c>
      <c r="D60" s="40">
        <v>990003</v>
      </c>
      <c r="E60" s="31">
        <f>(D60-D59)/D59*100</f>
        <v>0.9415061038837892</v>
      </c>
      <c r="F60" s="40">
        <v>988134</v>
      </c>
      <c r="G60" s="40">
        <v>232702</v>
      </c>
      <c r="H60" s="31">
        <v>4.6</v>
      </c>
      <c r="I60" s="40">
        <v>161424</v>
      </c>
      <c r="J60" s="31">
        <v>-1.5</v>
      </c>
      <c r="K60" s="40">
        <v>726121</v>
      </c>
      <c r="L60" s="31">
        <v>3.2</v>
      </c>
      <c r="M60" s="31">
        <v>24.3</v>
      </c>
      <c r="N60" s="31">
        <v>18.51883810582408</v>
      </c>
      <c r="O60" s="71">
        <v>14.024408811108719</v>
      </c>
      <c r="P60" s="59"/>
      <c r="Q60" s="60"/>
    </row>
    <row r="61" spans="1:17" s="25" customFormat="1" ht="9" customHeight="1">
      <c r="A61" s="58">
        <v>27</v>
      </c>
      <c r="B61" s="61">
        <v>963420</v>
      </c>
      <c r="C61" s="62">
        <f>(B61-B60)/B60*100</f>
        <v>0.47944198251397807</v>
      </c>
      <c r="D61" s="40">
        <v>996633</v>
      </c>
      <c r="E61" s="31">
        <v>0.7</v>
      </c>
      <c r="F61" s="40">
        <v>982303</v>
      </c>
      <c r="G61" s="40">
        <v>234507</v>
      </c>
      <c r="H61" s="31">
        <v>0.8</v>
      </c>
      <c r="I61" s="40">
        <v>155357</v>
      </c>
      <c r="J61" s="31">
        <f>(I61-I60)/I60*100</f>
        <v>-3.7584250173456244</v>
      </c>
      <c r="K61" s="40">
        <v>728912</v>
      </c>
      <c r="L61" s="31">
        <v>0.4</v>
      </c>
      <c r="M61" s="31">
        <f>234507/963419*100</f>
        <v>24.341122606051986</v>
      </c>
      <c r="N61" s="31">
        <v>18.110076918334116</v>
      </c>
      <c r="O61" s="71">
        <v>13.701882889538286</v>
      </c>
      <c r="P61" s="59"/>
      <c r="Q61" s="60"/>
    </row>
    <row r="62" spans="1:17" s="25" customFormat="1" ht="9" customHeight="1">
      <c r="A62" s="20"/>
      <c r="B62" s="61"/>
      <c r="C62" s="62"/>
      <c r="D62" s="50">
        <v>967218</v>
      </c>
      <c r="E62" s="31">
        <v>0.4</v>
      </c>
      <c r="F62" s="40"/>
      <c r="G62" s="40"/>
      <c r="H62" s="31"/>
      <c r="I62" s="40"/>
      <c r="J62" s="31"/>
      <c r="K62" s="40"/>
      <c r="L62" s="31"/>
      <c r="M62" s="31"/>
      <c r="N62" s="31"/>
      <c r="O62" s="72"/>
      <c r="P62" s="60"/>
      <c r="Q62" s="60"/>
    </row>
    <row r="63" spans="1:17" s="25" customFormat="1" ht="9" customHeight="1">
      <c r="A63" s="20"/>
      <c r="B63" s="61"/>
      <c r="C63" s="62"/>
      <c r="D63" s="48">
        <v>1000087</v>
      </c>
      <c r="E63" s="31">
        <v>3.8</v>
      </c>
      <c r="F63" s="40"/>
      <c r="G63" s="40"/>
      <c r="H63" s="31"/>
      <c r="I63" s="40"/>
      <c r="J63" s="31"/>
      <c r="K63" s="40"/>
      <c r="L63" s="31"/>
      <c r="M63" s="31"/>
      <c r="N63" s="31"/>
      <c r="O63" s="72"/>
      <c r="P63" s="60"/>
      <c r="Q63" s="60"/>
    </row>
    <row r="64" spans="1:17" s="25" customFormat="1" ht="9" customHeight="1">
      <c r="A64" s="19">
        <v>28</v>
      </c>
      <c r="B64" s="40">
        <v>967218</v>
      </c>
      <c r="C64" s="62">
        <v>0.4</v>
      </c>
      <c r="D64" s="40">
        <v>1002220</v>
      </c>
      <c r="E64" s="31">
        <v>4</v>
      </c>
      <c r="F64" s="40">
        <v>975418</v>
      </c>
      <c r="G64" s="40">
        <v>236121</v>
      </c>
      <c r="H64" s="31">
        <v>0.7</v>
      </c>
      <c r="I64" s="40">
        <v>152811</v>
      </c>
      <c r="J64" s="62" t="s">
        <v>26</v>
      </c>
      <c r="K64" s="40">
        <v>731097</v>
      </c>
      <c r="L64" s="31">
        <v>0.3</v>
      </c>
      <c r="M64" s="31">
        <v>24.4</v>
      </c>
      <c r="N64" s="31">
        <v>17.97961381727684</v>
      </c>
      <c r="O64" s="37">
        <v>13.590360935145588</v>
      </c>
      <c r="P64" s="60"/>
      <c r="Q64" s="60"/>
    </row>
    <row r="65" spans="1:17" s="25" customFormat="1" ht="9" customHeight="1">
      <c r="A65" s="63">
        <v>29</v>
      </c>
      <c r="B65" s="64">
        <v>974547</v>
      </c>
      <c r="C65" s="65">
        <v>0.8</v>
      </c>
      <c r="D65" s="64"/>
      <c r="E65" s="66"/>
      <c r="F65" s="64"/>
      <c r="G65" s="64">
        <v>235285</v>
      </c>
      <c r="H65" s="66">
        <v>-0.4</v>
      </c>
      <c r="I65" s="64">
        <v>155671</v>
      </c>
      <c r="J65" s="65">
        <v>1.9</v>
      </c>
      <c r="K65" s="64">
        <v>739262</v>
      </c>
      <c r="L65" s="66">
        <v>1.1</v>
      </c>
      <c r="M65" s="66">
        <v>24.1</v>
      </c>
      <c r="N65" s="66">
        <v>17.674002523189024</v>
      </c>
      <c r="O65" s="73">
        <v>13.406965957822214</v>
      </c>
      <c r="P65" s="60"/>
      <c r="Q65" s="60"/>
    </row>
    <row r="66" spans="1:19" ht="6" customHeight="1">
      <c r="A66" s="20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Q66" s="1"/>
      <c r="R66" s="1"/>
      <c r="S66" s="1"/>
    </row>
    <row r="67" spans="1:18" ht="9" customHeight="1">
      <c r="A67" s="21" t="s">
        <v>15</v>
      </c>
      <c r="B67" s="68"/>
      <c r="C67" s="68"/>
      <c r="D67" s="68"/>
      <c r="E67" s="68"/>
      <c r="F67" s="68"/>
      <c r="G67" s="68"/>
      <c r="H67" s="68"/>
      <c r="I67" s="21"/>
      <c r="J67" s="68"/>
      <c r="K67" s="68"/>
      <c r="L67" s="68"/>
      <c r="M67" s="68"/>
      <c r="N67" s="68"/>
      <c r="O67" s="68"/>
      <c r="Q67" s="38"/>
      <c r="R67" s="38"/>
    </row>
    <row r="68" spans="1:18" ht="9" customHeight="1">
      <c r="A68" s="21" t="s">
        <v>27</v>
      </c>
      <c r="B68" s="68"/>
      <c r="C68" s="68"/>
      <c r="D68" s="68"/>
      <c r="E68" s="68"/>
      <c r="F68" s="68"/>
      <c r="G68" s="68"/>
      <c r="H68" s="68"/>
      <c r="J68" s="21"/>
      <c r="K68" s="68"/>
      <c r="L68" s="68"/>
      <c r="M68" s="68"/>
      <c r="N68" s="68"/>
      <c r="O68" s="68"/>
      <c r="Q68" s="38"/>
      <c r="R68" s="38"/>
    </row>
    <row r="69" spans="1:18" ht="9" customHeight="1">
      <c r="A69" s="21" t="s">
        <v>18</v>
      </c>
      <c r="B69" s="68"/>
      <c r="C69" s="68"/>
      <c r="D69" s="68"/>
      <c r="E69" s="68"/>
      <c r="F69" s="68"/>
      <c r="G69" s="68"/>
      <c r="H69" s="68"/>
      <c r="J69" s="21"/>
      <c r="K69" s="68"/>
      <c r="L69" s="68"/>
      <c r="M69" s="68"/>
      <c r="N69" s="68"/>
      <c r="O69" s="68"/>
      <c r="Q69" s="38"/>
      <c r="R69" s="38"/>
    </row>
    <row r="70" spans="1:18" ht="9" customHeight="1">
      <c r="A70" s="21" t="s">
        <v>21</v>
      </c>
      <c r="B70" s="68"/>
      <c r="C70" s="68"/>
      <c r="E70" s="21"/>
      <c r="F70" s="68"/>
      <c r="G70" s="68"/>
      <c r="H70" s="68"/>
      <c r="I70" s="21"/>
      <c r="J70" s="68"/>
      <c r="K70" s="68"/>
      <c r="L70" s="68"/>
      <c r="M70" s="68"/>
      <c r="N70" s="68"/>
      <c r="O70" s="68"/>
      <c r="Q70" s="38"/>
      <c r="R70" s="38"/>
    </row>
    <row r="71" spans="1:18" ht="9" customHeight="1">
      <c r="A71" s="21" t="s">
        <v>22</v>
      </c>
      <c r="B71" s="68"/>
      <c r="C71" s="68"/>
      <c r="E71" s="21"/>
      <c r="F71" s="68"/>
      <c r="G71" s="68"/>
      <c r="H71" s="68"/>
      <c r="I71" s="21"/>
      <c r="J71" s="68"/>
      <c r="K71" s="68"/>
      <c r="L71" s="68"/>
      <c r="M71" s="68"/>
      <c r="N71" s="68"/>
      <c r="O71" s="68"/>
      <c r="Q71" s="38"/>
      <c r="R71" s="38"/>
    </row>
    <row r="72" spans="1:18" ht="9" customHeight="1">
      <c r="A72" s="21" t="s">
        <v>8</v>
      </c>
      <c r="B72" s="68"/>
      <c r="C72" s="68"/>
      <c r="D72" s="68"/>
      <c r="E72" s="68"/>
      <c r="F72" s="68"/>
      <c r="G72" s="68"/>
      <c r="H72" s="68"/>
      <c r="J72" s="21"/>
      <c r="K72" s="68"/>
      <c r="L72" s="68"/>
      <c r="M72" s="68"/>
      <c r="N72" s="68"/>
      <c r="O72" s="68"/>
      <c r="Q72" s="38"/>
      <c r="R72" s="38"/>
    </row>
    <row r="73" spans="1:18" ht="9" customHeight="1">
      <c r="A73" s="21" t="s">
        <v>29</v>
      </c>
      <c r="B73" s="68"/>
      <c r="C73" s="68"/>
      <c r="D73" s="68"/>
      <c r="E73" s="68"/>
      <c r="F73" s="68"/>
      <c r="G73" s="68"/>
      <c r="H73" s="68"/>
      <c r="J73" s="21"/>
      <c r="K73" s="68"/>
      <c r="L73" s="68"/>
      <c r="M73" s="68"/>
      <c r="N73" s="68"/>
      <c r="O73" s="68"/>
      <c r="Q73" s="38"/>
      <c r="R73" s="38"/>
    </row>
    <row r="74" spans="1:18" ht="9" customHeight="1">
      <c r="A74" s="21" t="s">
        <v>20</v>
      </c>
      <c r="B74" s="68"/>
      <c r="C74" s="68"/>
      <c r="D74" s="68"/>
      <c r="E74" s="68"/>
      <c r="F74" s="68"/>
      <c r="G74" s="68"/>
      <c r="H74" s="68"/>
      <c r="J74" s="21"/>
      <c r="K74" s="68"/>
      <c r="L74" s="68"/>
      <c r="M74" s="68"/>
      <c r="N74" s="68"/>
      <c r="O74" s="68"/>
      <c r="Q74" s="39"/>
      <c r="R74" s="39"/>
    </row>
    <row r="75" spans="1:15" ht="9" customHeight="1">
      <c r="A75" s="21" t="s">
        <v>28</v>
      </c>
      <c r="B75" s="68"/>
      <c r="C75" s="68"/>
      <c r="D75" s="68"/>
      <c r="E75" s="68"/>
      <c r="F75" s="68"/>
      <c r="G75" s="68"/>
      <c r="H75" s="68"/>
      <c r="I75" s="21"/>
      <c r="J75" s="68"/>
      <c r="K75" s="68"/>
      <c r="L75" s="68"/>
      <c r="M75" s="68"/>
      <c r="N75" s="68"/>
      <c r="O75" s="68"/>
    </row>
    <row r="77" spans="10:14" ht="10.5">
      <c r="J77" s="69"/>
      <c r="M77" s="69"/>
      <c r="N77" s="69"/>
    </row>
    <row r="78" spans="3:8" ht="10.5">
      <c r="C78" s="69"/>
      <c r="D78" s="69"/>
      <c r="H78" s="69"/>
    </row>
    <row r="85" spans="17:18" ht="10.5">
      <c r="Q85" s="70"/>
      <c r="R85" s="70"/>
    </row>
    <row r="86" spans="17:18" ht="10.5">
      <c r="Q86" s="70"/>
      <c r="R86" s="70"/>
    </row>
  </sheetData>
  <sheetProtection/>
  <mergeCells count="6">
    <mergeCell ref="A2:O2"/>
    <mergeCell ref="K4:L4"/>
    <mergeCell ref="B4:F4"/>
    <mergeCell ref="G4:H4"/>
    <mergeCell ref="F5:F6"/>
    <mergeCell ref="I4:J4"/>
  </mergeCells>
  <printOptions horizontalCentered="1"/>
  <pageMargins left="0.3937007874015748" right="0.3937007874015748" top="0.3937007874015748" bottom="0.3937007874015748" header="0.5118110236220472" footer="0.3937007874015748"/>
  <pageSetup blackAndWhite="1" firstPageNumber="190" useFirstPageNumber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o15p73</dc:creator>
  <cp:keywords/>
  <dc:description/>
  <cp:lastModifiedBy> </cp:lastModifiedBy>
  <cp:lastPrinted>2017-09-20T02:15:36Z</cp:lastPrinted>
  <dcterms:created xsi:type="dcterms:W3CDTF">2002-05-29T07:21:22Z</dcterms:created>
  <dcterms:modified xsi:type="dcterms:W3CDTF">2017-09-25T01:30:01Z</dcterms:modified>
  <cp:category/>
  <cp:version/>
  <cp:contentType/>
  <cp:contentStatus/>
</cp:coreProperties>
</file>