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" windowWidth="15480" windowHeight="11610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'3-1'!$A$1:$I$22</definedName>
    <definedName name="_xlnm.Print_Area" localSheetId="1">'3-2'!$A$1:$K$20</definedName>
    <definedName name="_xlnm.Print_Area" localSheetId="2">'3-3'!$A$1:$M$16</definedName>
  </definedNames>
  <calcPr fullCalcOnLoad="1"/>
</workbook>
</file>

<file path=xl/sharedStrings.xml><?xml version="1.0" encoding="utf-8"?>
<sst xmlns="http://schemas.openxmlformats.org/spreadsheetml/2006/main" count="81" uniqueCount="54">
  <si>
    <t>比較増（▲）減</t>
  </si>
  <si>
    <t>歳入</t>
  </si>
  <si>
    <t>歳出</t>
  </si>
  <si>
    <t>交付税及び譲与税
配付金</t>
  </si>
  <si>
    <t>国債整理基金</t>
  </si>
  <si>
    <t>外国為替資金</t>
  </si>
  <si>
    <t>健康勘定</t>
  </si>
  <si>
    <t>業務勘定</t>
  </si>
  <si>
    <t>基礎年金勘定</t>
  </si>
  <si>
    <t>国民年金勘定</t>
  </si>
  <si>
    <t>労働保険</t>
  </si>
  <si>
    <t>労災勘定</t>
  </si>
  <si>
    <t>雇用勘定</t>
  </si>
  <si>
    <t>徴収勘定</t>
  </si>
  <si>
    <t>会　計　名</t>
  </si>
  <si>
    <t>特許</t>
  </si>
  <si>
    <t>保障勘定</t>
  </si>
  <si>
    <t>自動車事故対策勘定</t>
  </si>
  <si>
    <t>エネルギー対策</t>
  </si>
  <si>
    <t>エネルギー需給勘定</t>
  </si>
  <si>
    <t>電源開発促進勘定</t>
  </si>
  <si>
    <t>年金</t>
  </si>
  <si>
    <t>厚生年金勘定</t>
  </si>
  <si>
    <t>食料安定供給</t>
  </si>
  <si>
    <t>地震再保険</t>
  </si>
  <si>
    <t>財政投融資</t>
  </si>
  <si>
    <t>財政融資資金勘定</t>
  </si>
  <si>
    <t>投資勘定</t>
  </si>
  <si>
    <t>自動車安全</t>
  </si>
  <si>
    <t>自動車検査登録勘定</t>
  </si>
  <si>
    <t>特定国有財産整備勘定</t>
  </si>
  <si>
    <t>３．特別会計歳入歳出予算</t>
  </si>
  <si>
    <t>３．特別会計歳入歳出予算（つづき）</t>
  </si>
  <si>
    <t>（単位　千円）</t>
  </si>
  <si>
    <t>原子力損害賠償支援勘定</t>
  </si>
  <si>
    <t>東日本大震災復興</t>
  </si>
  <si>
    <t>　　　２．文中における計数は、原則としてそれぞれ四捨五入によっているので、端数において合計とは合致しないものがある。</t>
  </si>
  <si>
    <t>国有林野事業債務管理</t>
  </si>
  <si>
    <t>食糧管理勘定</t>
  </si>
  <si>
    <t>農業共済再保険勘定</t>
  </si>
  <si>
    <t>漁船再保険勘定</t>
  </si>
  <si>
    <t>農業経営安定勘定</t>
  </si>
  <si>
    <t>漁業共済保険勘定</t>
  </si>
  <si>
    <t>業務勘定</t>
  </si>
  <si>
    <t>国営土地改良事業勘定</t>
  </si>
  <si>
    <t>空港整備勘定</t>
  </si>
  <si>
    <t>比較増(▲）減</t>
  </si>
  <si>
    <t>子ども・子育て支援勘定</t>
  </si>
  <si>
    <t>（出所）財務省</t>
  </si>
  <si>
    <t>（出所）財務省</t>
  </si>
  <si>
    <t>（注）１．26年度の計数は当初予算額であり、27年度予算額との比較対照のため、組替えをしてある。</t>
  </si>
  <si>
    <t>２８年度予算額</t>
  </si>
  <si>
    <t>２９年度予算額</t>
  </si>
  <si>
    <t>　　　３．貿易再保険特別会計については、28年度末で廃止されたことから、上記には記載していない。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</si>
</sst>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0_);[Red]\(0\)"/>
    <numFmt numFmtId="180" formatCode="#,##0_);\(#,##0\)"/>
    <numFmt numFmtId="181" formatCode="#,##0_);[Red]\(#,##0\)"/>
    <numFmt numFmtId="182" formatCode="#,##0;&quot;▲ &quot;#,##0;\-"/>
    <numFmt numFmtId="183" formatCode="0;&quot;▲ &quot;0"/>
    <numFmt numFmtId="184" formatCode="* #,##0;_ &quot;△&quot;* #,##0;* &quot;0&quot;;* &quot;－&quot;"/>
    <numFmt numFmtId="185" formatCode="* #,##0;;* &quot;0&quot;;* &quot;－&quot;"/>
    <numFmt numFmtId="186" formatCode="#,##0;&quot;△&quot;* #,##0;&quot;-&quot;_ "/>
    <numFmt numFmtId="187" formatCode="#,##0;\ &quot;△&quot;* #,##0;&quot;-&quot;_ "/>
    <numFmt numFmtId="188" formatCode="#,##0;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11" xfId="0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42" fillId="0" borderId="18" xfId="0" applyNumberFormat="1" applyFont="1" applyBorder="1" applyAlignment="1">
      <alignment horizontal="right" vertical="center" shrinkToFit="1"/>
    </xf>
    <xf numFmtId="177" fontId="42" fillId="0" borderId="0" xfId="0" applyNumberFormat="1" applyFont="1" applyBorder="1" applyAlignment="1">
      <alignment horizontal="right" vertical="center" shrinkToFit="1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1" applyFont="1" applyFill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投計画添附（原資見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.75390625" style="21" customWidth="1"/>
    <col min="2" max="2" width="23.125" style="21" customWidth="1"/>
    <col min="3" max="4" width="16.625" style="22" customWidth="1"/>
    <col min="5" max="6" width="14.625" style="21" customWidth="1"/>
    <col min="7" max="7" width="15.25390625" style="21" customWidth="1"/>
    <col min="8" max="8" width="17.00390625" style="21" customWidth="1"/>
    <col min="9" max="9" width="1.625" style="21" customWidth="1"/>
    <col min="10" max="10" width="9.00390625" style="21" customWidth="1"/>
    <col min="11" max="11" width="15.375" style="21" customWidth="1"/>
    <col min="12" max="12" width="13.625" style="21" customWidth="1"/>
    <col min="13" max="14" width="12.75390625" style="21" bestFit="1" customWidth="1"/>
    <col min="15" max="16384" width="9.00390625" style="21" customWidth="1"/>
  </cols>
  <sheetData>
    <row r="1" spans="1:9" ht="17.25">
      <c r="A1" s="56" t="s">
        <v>31</v>
      </c>
      <c r="B1" s="56"/>
      <c r="C1" s="56"/>
      <c r="D1" s="56"/>
      <c r="E1" s="56"/>
      <c r="F1" s="56"/>
      <c r="G1" s="56"/>
      <c r="H1" s="56"/>
      <c r="I1" s="56"/>
    </row>
    <row r="2" ht="14.25" thickBot="1">
      <c r="H2" s="23" t="s">
        <v>33</v>
      </c>
    </row>
    <row r="3" spans="1:9" ht="13.5">
      <c r="A3" s="62" t="s">
        <v>14</v>
      </c>
      <c r="B3" s="63"/>
      <c r="C3" s="61" t="s">
        <v>52</v>
      </c>
      <c r="D3" s="61"/>
      <c r="E3" s="61" t="s">
        <v>51</v>
      </c>
      <c r="F3" s="61"/>
      <c r="G3" s="67" t="s">
        <v>46</v>
      </c>
      <c r="H3" s="67"/>
      <c r="I3" s="68"/>
    </row>
    <row r="4" spans="1:9" ht="13.5">
      <c r="A4" s="64"/>
      <c r="B4" s="65"/>
      <c r="C4" s="32" t="s">
        <v>1</v>
      </c>
      <c r="D4" s="32" t="s">
        <v>2</v>
      </c>
      <c r="E4" s="33" t="s">
        <v>1</v>
      </c>
      <c r="F4" s="33" t="s">
        <v>2</v>
      </c>
      <c r="G4" s="33" t="s">
        <v>1</v>
      </c>
      <c r="H4" s="34" t="s">
        <v>2</v>
      </c>
      <c r="I4" s="35"/>
    </row>
    <row r="5" spans="1:9" ht="13.5">
      <c r="A5" s="24"/>
      <c r="B5" s="25"/>
      <c r="C5" s="36"/>
      <c r="D5" s="36"/>
      <c r="E5" s="36"/>
      <c r="F5" s="36"/>
      <c r="G5" s="37"/>
      <c r="H5" s="38"/>
      <c r="I5" s="39"/>
    </row>
    <row r="6" spans="1:9" ht="27.75" customHeight="1">
      <c r="A6" s="57" t="s">
        <v>3</v>
      </c>
      <c r="B6" s="58"/>
      <c r="C6" s="37">
        <v>52222380911</v>
      </c>
      <c r="D6" s="37">
        <v>52081672325</v>
      </c>
      <c r="E6" s="37">
        <v>52850861879</v>
      </c>
      <c r="F6" s="37">
        <v>51382435663</v>
      </c>
      <c r="G6" s="37">
        <v>-866099256</v>
      </c>
      <c r="H6" s="38">
        <v>-1193443821</v>
      </c>
      <c r="I6" s="39"/>
    </row>
    <row r="7" spans="1:9" ht="16.5" customHeight="1">
      <c r="A7" s="59" t="s">
        <v>24</v>
      </c>
      <c r="B7" s="60"/>
      <c r="C7" s="37">
        <v>179525859</v>
      </c>
      <c r="D7" s="37">
        <v>179525859</v>
      </c>
      <c r="E7" s="37">
        <v>152994483</v>
      </c>
      <c r="F7" s="37">
        <v>152994483</v>
      </c>
      <c r="G7" s="37">
        <f>C7-E7</f>
        <v>26531376</v>
      </c>
      <c r="H7" s="38">
        <f>D7-F7</f>
        <v>26531376</v>
      </c>
      <c r="I7" s="39"/>
    </row>
    <row r="8" spans="1:9" ht="16.5" customHeight="1">
      <c r="A8" s="59" t="s">
        <v>4</v>
      </c>
      <c r="B8" s="60"/>
      <c r="C8" s="37">
        <v>196641565107</v>
      </c>
      <c r="D8" s="37">
        <v>196641565107</v>
      </c>
      <c r="E8" s="37">
        <v>201539966319</v>
      </c>
      <c r="F8" s="37">
        <v>201539966319</v>
      </c>
      <c r="G8" s="37">
        <f>C8-E8</f>
        <v>-4898401212</v>
      </c>
      <c r="H8" s="38">
        <f>D8-F8</f>
        <v>-4898401212</v>
      </c>
      <c r="I8" s="39"/>
    </row>
    <row r="9" spans="1:9" ht="16.5" customHeight="1">
      <c r="A9" s="59" t="s">
        <v>5</v>
      </c>
      <c r="B9" s="60"/>
      <c r="C9" s="37">
        <v>2528274654</v>
      </c>
      <c r="D9" s="37">
        <v>914522801</v>
      </c>
      <c r="E9" s="37">
        <v>2638023483</v>
      </c>
      <c r="F9" s="37">
        <v>1190654069</v>
      </c>
      <c r="G9" s="37">
        <f aca="true" t="shared" si="0" ref="G9:G21">C9-E9</f>
        <v>-109748829</v>
      </c>
      <c r="H9" s="38">
        <f aca="true" t="shared" si="1" ref="H9:H21">D9-F9</f>
        <v>-276131268</v>
      </c>
      <c r="I9" s="39"/>
    </row>
    <row r="10" spans="1:9" ht="16.5" customHeight="1">
      <c r="A10" s="59" t="s">
        <v>25</v>
      </c>
      <c r="B10" s="60"/>
      <c r="C10" s="37"/>
      <c r="D10" s="37"/>
      <c r="E10" s="37"/>
      <c r="F10" s="37"/>
      <c r="G10" s="37"/>
      <c r="H10" s="38"/>
      <c r="I10" s="39"/>
    </row>
    <row r="11" spans="1:9" ht="16.5" customHeight="1">
      <c r="A11" s="27"/>
      <c r="B11" s="28" t="s">
        <v>26</v>
      </c>
      <c r="C11" s="37">
        <v>27080312785</v>
      </c>
      <c r="D11" s="37">
        <v>26961172358</v>
      </c>
      <c r="E11" s="37">
        <v>37717317426</v>
      </c>
      <c r="F11" s="37">
        <v>37559819957</v>
      </c>
      <c r="G11" s="37">
        <f t="shared" si="0"/>
        <v>-10637004641</v>
      </c>
      <c r="H11" s="38">
        <f t="shared" si="1"/>
        <v>-10598647599</v>
      </c>
      <c r="I11" s="39"/>
    </row>
    <row r="12" spans="1:9" ht="16.5" customHeight="1">
      <c r="A12" s="27"/>
      <c r="B12" s="28" t="s">
        <v>27</v>
      </c>
      <c r="C12" s="37">
        <v>834779006</v>
      </c>
      <c r="D12" s="37">
        <v>834779006</v>
      </c>
      <c r="E12" s="37">
        <v>775794287</v>
      </c>
      <c r="F12" s="37">
        <v>775794287</v>
      </c>
      <c r="G12" s="37">
        <f t="shared" si="0"/>
        <v>58984719</v>
      </c>
      <c r="H12" s="38">
        <f t="shared" si="1"/>
        <v>58984719</v>
      </c>
      <c r="I12" s="39"/>
    </row>
    <row r="13" spans="1:9" ht="16.5" customHeight="1">
      <c r="A13" s="27"/>
      <c r="B13" s="28" t="s">
        <v>30</v>
      </c>
      <c r="C13" s="37">
        <v>43198276</v>
      </c>
      <c r="D13" s="37">
        <v>288838292</v>
      </c>
      <c r="E13" s="37">
        <v>67260762</v>
      </c>
      <c r="F13" s="37">
        <v>60911869</v>
      </c>
      <c r="G13" s="37">
        <f t="shared" si="0"/>
        <v>-24062486</v>
      </c>
      <c r="H13" s="38">
        <f t="shared" si="1"/>
        <v>227926423</v>
      </c>
      <c r="I13" s="39"/>
    </row>
    <row r="14" spans="1:9" ht="16.5" customHeight="1">
      <c r="A14" s="59" t="s">
        <v>18</v>
      </c>
      <c r="B14" s="60"/>
      <c r="C14" s="37"/>
      <c r="D14" s="37"/>
      <c r="E14" s="37"/>
      <c r="F14" s="37"/>
      <c r="G14" s="37"/>
      <c r="H14" s="38"/>
      <c r="I14" s="39"/>
    </row>
    <row r="15" spans="1:9" ht="16.5" customHeight="1">
      <c r="A15" s="24"/>
      <c r="B15" s="28" t="s">
        <v>19</v>
      </c>
      <c r="C15" s="37">
        <v>2338024553</v>
      </c>
      <c r="D15" s="37">
        <v>2338024553</v>
      </c>
      <c r="E15" s="37">
        <v>2439349398</v>
      </c>
      <c r="F15" s="37">
        <v>2439349398</v>
      </c>
      <c r="G15" s="37">
        <f t="shared" si="0"/>
        <v>-101324845</v>
      </c>
      <c r="H15" s="38">
        <f t="shared" si="1"/>
        <v>-101324845</v>
      </c>
      <c r="I15" s="39"/>
    </row>
    <row r="16" spans="1:9" ht="16.5" customHeight="1">
      <c r="A16" s="24"/>
      <c r="B16" s="28" t="s">
        <v>20</v>
      </c>
      <c r="C16" s="37">
        <v>345345906</v>
      </c>
      <c r="D16" s="37">
        <v>345345906</v>
      </c>
      <c r="E16" s="37">
        <v>345583591</v>
      </c>
      <c r="F16" s="37">
        <v>345583591</v>
      </c>
      <c r="G16" s="37">
        <f t="shared" si="0"/>
        <v>-237685</v>
      </c>
      <c r="H16" s="38">
        <f t="shared" si="1"/>
        <v>-237685</v>
      </c>
      <c r="I16" s="39"/>
    </row>
    <row r="17" spans="1:9" ht="16.5" customHeight="1">
      <c r="A17" s="24"/>
      <c r="B17" s="28" t="s">
        <v>34</v>
      </c>
      <c r="C17" s="37">
        <v>12641918620</v>
      </c>
      <c r="D17" s="37">
        <v>12641918620</v>
      </c>
      <c r="E17" s="37">
        <v>8372362926</v>
      </c>
      <c r="F17" s="37">
        <v>8372362926</v>
      </c>
      <c r="G17" s="37">
        <f t="shared" si="0"/>
        <v>4269555694</v>
      </c>
      <c r="H17" s="38">
        <f t="shared" si="1"/>
        <v>4269555694</v>
      </c>
      <c r="I17" s="39"/>
    </row>
    <row r="18" spans="1:9" ht="16.5" customHeight="1">
      <c r="A18" s="57" t="s">
        <v>10</v>
      </c>
      <c r="B18" s="58"/>
      <c r="C18" s="37"/>
      <c r="D18" s="37"/>
      <c r="E18" s="37"/>
      <c r="F18" s="37"/>
      <c r="G18" s="37"/>
      <c r="H18" s="38"/>
      <c r="I18" s="39"/>
    </row>
    <row r="19" spans="1:9" ht="16.5" customHeight="1">
      <c r="A19" s="24"/>
      <c r="B19" s="26" t="s">
        <v>11</v>
      </c>
      <c r="C19" s="37">
        <v>1212300586</v>
      </c>
      <c r="D19" s="37">
        <v>1061026852</v>
      </c>
      <c r="E19" s="37">
        <v>1216344970</v>
      </c>
      <c r="F19" s="37">
        <v>1057536998</v>
      </c>
      <c r="G19" s="37">
        <f t="shared" si="0"/>
        <v>-4044384</v>
      </c>
      <c r="H19" s="38">
        <f t="shared" si="1"/>
        <v>3489854</v>
      </c>
      <c r="I19" s="39"/>
    </row>
    <row r="20" spans="1:9" ht="16.5" customHeight="1">
      <c r="A20" s="24"/>
      <c r="B20" s="28" t="s">
        <v>12</v>
      </c>
      <c r="C20" s="37">
        <v>2485824434</v>
      </c>
      <c r="D20" s="37">
        <v>2485824434</v>
      </c>
      <c r="E20" s="37">
        <v>2469746255</v>
      </c>
      <c r="F20" s="37">
        <v>2469746255</v>
      </c>
      <c r="G20" s="37">
        <f t="shared" si="0"/>
        <v>16078179</v>
      </c>
      <c r="H20" s="38">
        <f t="shared" si="1"/>
        <v>16078179</v>
      </c>
      <c r="I20" s="39"/>
    </row>
    <row r="21" spans="1:9" ht="16.5" customHeight="1">
      <c r="A21" s="29"/>
      <c r="B21" s="30" t="s">
        <v>13</v>
      </c>
      <c r="C21" s="40">
        <v>2548235122</v>
      </c>
      <c r="D21" s="40">
        <v>2548235122</v>
      </c>
      <c r="E21" s="40">
        <v>2838758616</v>
      </c>
      <c r="F21" s="40">
        <v>2838758616</v>
      </c>
      <c r="G21" s="37">
        <f t="shared" si="0"/>
        <v>-290523494</v>
      </c>
      <c r="H21" s="38">
        <f t="shared" si="1"/>
        <v>-290523494</v>
      </c>
      <c r="I21" s="41"/>
    </row>
    <row r="22" spans="1:4" ht="13.5" customHeight="1">
      <c r="A22" s="66" t="s">
        <v>48</v>
      </c>
      <c r="B22" s="66"/>
      <c r="C22" s="31"/>
      <c r="D22" s="31"/>
    </row>
  </sheetData>
  <sheetProtection/>
  <mergeCells count="13">
    <mergeCell ref="A22:B22"/>
    <mergeCell ref="A9:B9"/>
    <mergeCell ref="A14:B14"/>
    <mergeCell ref="A18:B18"/>
    <mergeCell ref="A10:B10"/>
    <mergeCell ref="G3:I3"/>
    <mergeCell ref="A1:I1"/>
    <mergeCell ref="A6:B6"/>
    <mergeCell ref="A8:B8"/>
    <mergeCell ref="A7:B7"/>
    <mergeCell ref="C3:D3"/>
    <mergeCell ref="A3:B4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Normal="90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2.75390625" style="0" customWidth="1"/>
    <col min="2" max="2" width="22.125" style="0" customWidth="1"/>
    <col min="3" max="4" width="16.625" style="0" customWidth="1"/>
    <col min="5" max="7" width="14.625" style="0" customWidth="1"/>
    <col min="8" max="9" width="1.625" style="0" customWidth="1"/>
    <col min="10" max="10" width="14.625" style="0" customWidth="1"/>
    <col min="11" max="11" width="1.625" style="0" customWidth="1"/>
    <col min="13" max="14" width="14.25390625" style="0" bestFit="1" customWidth="1"/>
    <col min="15" max="16" width="12.75390625" style="0" bestFit="1" customWidth="1"/>
  </cols>
  <sheetData>
    <row r="1" spans="1:11" ht="17.25">
      <c r="A1" s="2"/>
      <c r="B1" s="56" t="s">
        <v>32</v>
      </c>
      <c r="C1" s="56"/>
      <c r="D1" s="56"/>
      <c r="E1" s="56"/>
      <c r="F1" s="56"/>
      <c r="G1" s="56"/>
      <c r="H1" s="56"/>
      <c r="I1" s="56"/>
      <c r="J1" s="56"/>
      <c r="K1" s="10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11" t="s">
        <v>33</v>
      </c>
      <c r="K2" s="2"/>
    </row>
    <row r="3" spans="1:12" ht="13.5">
      <c r="A3" s="74" t="s">
        <v>14</v>
      </c>
      <c r="B3" s="75"/>
      <c r="C3" s="78" t="s">
        <v>52</v>
      </c>
      <c r="D3" s="78"/>
      <c r="E3" s="78" t="s">
        <v>51</v>
      </c>
      <c r="F3" s="78"/>
      <c r="G3" s="79" t="s">
        <v>0</v>
      </c>
      <c r="H3" s="67"/>
      <c r="I3" s="67"/>
      <c r="J3" s="67"/>
      <c r="K3" s="68"/>
      <c r="L3" s="5"/>
    </row>
    <row r="4" spans="1:12" ht="13.5">
      <c r="A4" s="76"/>
      <c r="B4" s="77"/>
      <c r="C4" s="33" t="s">
        <v>1</v>
      </c>
      <c r="D4" s="33" t="s">
        <v>2</v>
      </c>
      <c r="E4" s="33" t="s">
        <v>1</v>
      </c>
      <c r="F4" s="33" t="s">
        <v>2</v>
      </c>
      <c r="G4" s="42" t="s">
        <v>1</v>
      </c>
      <c r="H4" s="35"/>
      <c r="I4" s="42"/>
      <c r="J4" s="34" t="s">
        <v>2</v>
      </c>
      <c r="K4" s="35"/>
      <c r="L4" s="5"/>
    </row>
    <row r="5" spans="1:12" ht="16.5" customHeight="1">
      <c r="A5" s="72" t="s">
        <v>21</v>
      </c>
      <c r="B5" s="73"/>
      <c r="C5" s="37"/>
      <c r="D5" s="37"/>
      <c r="E5" s="37"/>
      <c r="F5" s="37"/>
      <c r="G5" s="43"/>
      <c r="H5" s="39"/>
      <c r="I5" s="43"/>
      <c r="J5" s="38"/>
      <c r="K5" s="39"/>
      <c r="L5" s="5"/>
    </row>
    <row r="6" spans="1:12" ht="16.5" customHeight="1">
      <c r="A6" s="14"/>
      <c r="B6" s="3" t="s">
        <v>8</v>
      </c>
      <c r="C6" s="37">
        <v>24564528500</v>
      </c>
      <c r="D6" s="37">
        <v>24564528500</v>
      </c>
      <c r="E6" s="37">
        <v>24090453656</v>
      </c>
      <c r="F6" s="37">
        <v>24090453656</v>
      </c>
      <c r="G6" s="43">
        <v>959001787</v>
      </c>
      <c r="H6" s="39"/>
      <c r="I6" s="43"/>
      <c r="J6" s="38">
        <v>959001787</v>
      </c>
      <c r="K6" s="39"/>
      <c r="L6" s="5"/>
    </row>
    <row r="7" spans="1:12" ht="16.5" customHeight="1">
      <c r="A7" s="14"/>
      <c r="B7" s="3" t="s">
        <v>9</v>
      </c>
      <c r="C7" s="37">
        <v>4248450793</v>
      </c>
      <c r="D7" s="37">
        <v>4248450793</v>
      </c>
      <c r="E7" s="37">
        <v>4459998256</v>
      </c>
      <c r="F7" s="37">
        <v>4459998256</v>
      </c>
      <c r="G7" s="43">
        <v>-344095866</v>
      </c>
      <c r="H7" s="39"/>
      <c r="I7" s="43"/>
      <c r="J7" s="38">
        <v>-344095866</v>
      </c>
      <c r="K7" s="39"/>
      <c r="L7" s="7"/>
    </row>
    <row r="8" spans="1:12" ht="16.5" customHeight="1">
      <c r="A8" s="18"/>
      <c r="B8" s="3" t="s">
        <v>22</v>
      </c>
      <c r="C8" s="37">
        <v>47361663022</v>
      </c>
      <c r="D8" s="37">
        <v>47361663022</v>
      </c>
      <c r="E8" s="37">
        <v>46699214074</v>
      </c>
      <c r="F8" s="37">
        <v>46699214074</v>
      </c>
      <c r="G8" s="43">
        <v>3045922292</v>
      </c>
      <c r="H8" s="39"/>
      <c r="I8" s="43"/>
      <c r="J8" s="38">
        <v>3045922292</v>
      </c>
      <c r="K8" s="39"/>
      <c r="L8" s="7"/>
    </row>
    <row r="9" spans="1:12" ht="16.5" customHeight="1">
      <c r="A9" s="15"/>
      <c r="B9" s="4" t="s">
        <v>6</v>
      </c>
      <c r="C9" s="37">
        <v>11272287861</v>
      </c>
      <c r="D9" s="37">
        <v>11272287861</v>
      </c>
      <c r="E9" s="37">
        <v>10663202621</v>
      </c>
      <c r="F9" s="37">
        <v>10663202621</v>
      </c>
      <c r="G9" s="43">
        <v>551788095</v>
      </c>
      <c r="H9" s="39"/>
      <c r="I9" s="43"/>
      <c r="J9" s="38">
        <v>551788095</v>
      </c>
      <c r="K9" s="39"/>
      <c r="L9" s="5"/>
    </row>
    <row r="10" spans="1:12" ht="16.5" customHeight="1">
      <c r="A10" s="14"/>
      <c r="B10" s="4" t="s">
        <v>47</v>
      </c>
      <c r="C10" s="37">
        <v>1661133040</v>
      </c>
      <c r="D10" s="37">
        <v>1661133040</v>
      </c>
      <c r="E10" s="37">
        <v>1614348744</v>
      </c>
      <c r="F10" s="37">
        <v>1614348744</v>
      </c>
      <c r="G10" s="43">
        <v>42774743</v>
      </c>
      <c r="H10" s="39"/>
      <c r="I10" s="43"/>
      <c r="J10" s="38">
        <v>42774743</v>
      </c>
      <c r="K10" s="39"/>
      <c r="L10" s="5"/>
    </row>
    <row r="11" spans="1:12" ht="16.5" customHeight="1">
      <c r="A11" s="17"/>
      <c r="B11" s="9" t="s">
        <v>7</v>
      </c>
      <c r="C11" s="37">
        <v>380404423</v>
      </c>
      <c r="D11" s="37">
        <v>380404423</v>
      </c>
      <c r="E11" s="37">
        <v>378625363</v>
      </c>
      <c r="F11" s="37">
        <v>378625363</v>
      </c>
      <c r="G11" s="43">
        <v>7052228</v>
      </c>
      <c r="H11" s="39"/>
      <c r="I11" s="43"/>
      <c r="J11" s="38">
        <v>7052228</v>
      </c>
      <c r="K11" s="39"/>
      <c r="L11" s="5"/>
    </row>
    <row r="12" spans="1:12" ht="16.5" customHeight="1">
      <c r="A12" s="70" t="s">
        <v>23</v>
      </c>
      <c r="B12" s="71"/>
      <c r="C12" s="37"/>
      <c r="D12" s="37"/>
      <c r="E12" s="37"/>
      <c r="F12" s="37"/>
      <c r="G12" s="43"/>
      <c r="H12" s="39"/>
      <c r="I12" s="43"/>
      <c r="J12" s="38"/>
      <c r="K12" s="39"/>
      <c r="L12" s="5"/>
    </row>
    <row r="13" spans="1:12" ht="16.5" customHeight="1">
      <c r="A13" s="17"/>
      <c r="B13" s="6" t="s">
        <v>41</v>
      </c>
      <c r="C13" s="37">
        <v>269797872</v>
      </c>
      <c r="D13" s="37">
        <v>269797872</v>
      </c>
      <c r="E13" s="37">
        <v>270278594</v>
      </c>
      <c r="F13" s="37">
        <v>270278594</v>
      </c>
      <c r="G13" s="43">
        <v>18559307</v>
      </c>
      <c r="H13" s="39"/>
      <c r="I13" s="43"/>
      <c r="J13" s="38">
        <v>18559307</v>
      </c>
      <c r="K13" s="39"/>
      <c r="L13" s="5"/>
    </row>
    <row r="14" spans="1:14" ht="16.5" customHeight="1">
      <c r="A14" s="17"/>
      <c r="B14" s="9" t="s">
        <v>38</v>
      </c>
      <c r="C14" s="37">
        <v>839200793</v>
      </c>
      <c r="D14" s="37">
        <v>839200793</v>
      </c>
      <c r="E14" s="37">
        <v>956619336</v>
      </c>
      <c r="F14" s="37">
        <v>956619336</v>
      </c>
      <c r="G14" s="43">
        <v>-80916119</v>
      </c>
      <c r="H14" s="39"/>
      <c r="I14" s="43"/>
      <c r="J14" s="38">
        <v>-80916119</v>
      </c>
      <c r="K14" s="39"/>
      <c r="L14" s="7"/>
      <c r="M14" s="1"/>
      <c r="N14" s="1"/>
    </row>
    <row r="15" spans="1:14" ht="16.5" customHeight="1">
      <c r="A15" s="14"/>
      <c r="B15" s="3" t="s">
        <v>39</v>
      </c>
      <c r="C15" s="37">
        <v>92596848</v>
      </c>
      <c r="D15" s="37">
        <v>83958278</v>
      </c>
      <c r="E15" s="37">
        <v>90205814</v>
      </c>
      <c r="F15" s="37">
        <v>81312935</v>
      </c>
      <c r="G15" s="43">
        <v>-4282413</v>
      </c>
      <c r="H15" s="39"/>
      <c r="I15" s="43"/>
      <c r="J15" s="38">
        <v>-4818467</v>
      </c>
      <c r="K15" s="39"/>
      <c r="L15" s="7"/>
      <c r="M15" s="8"/>
      <c r="N15" s="1"/>
    </row>
    <row r="16" spans="1:14" ht="16.5" customHeight="1">
      <c r="A16" s="16"/>
      <c r="B16" s="4" t="s">
        <v>40</v>
      </c>
      <c r="C16" s="37">
        <v>9877133</v>
      </c>
      <c r="D16" s="39">
        <v>8560264</v>
      </c>
      <c r="E16" s="37">
        <v>10110969</v>
      </c>
      <c r="F16" s="37">
        <v>8502798</v>
      </c>
      <c r="G16" s="43">
        <v>193721</v>
      </c>
      <c r="H16" s="39"/>
      <c r="I16" s="43"/>
      <c r="J16" s="38">
        <v>778829</v>
      </c>
      <c r="K16" s="39"/>
      <c r="L16" s="7"/>
      <c r="M16" s="1"/>
      <c r="N16" s="1"/>
    </row>
    <row r="17" spans="1:14" ht="16.5" customHeight="1">
      <c r="A17" s="14"/>
      <c r="B17" s="4" t="s">
        <v>42</v>
      </c>
      <c r="C17" s="37">
        <v>10493424</v>
      </c>
      <c r="D17" s="37">
        <v>8975233</v>
      </c>
      <c r="E17" s="37">
        <v>11680333</v>
      </c>
      <c r="F17" s="37">
        <v>8979938</v>
      </c>
      <c r="G17" s="43">
        <v>-2881082</v>
      </c>
      <c r="H17" s="39"/>
      <c r="I17" s="38"/>
      <c r="J17" s="38">
        <v>-140334</v>
      </c>
      <c r="K17" s="39"/>
      <c r="L17" s="1"/>
      <c r="M17" s="1"/>
      <c r="N17" s="1"/>
    </row>
    <row r="18" spans="1:11" ht="16.5" customHeight="1">
      <c r="A18" s="14"/>
      <c r="B18" s="3" t="s">
        <v>43</v>
      </c>
      <c r="C18" s="37">
        <v>16173332</v>
      </c>
      <c r="D18" s="37">
        <v>16173332</v>
      </c>
      <c r="E18" s="37">
        <v>13845693</v>
      </c>
      <c r="F18" s="37">
        <v>13845693</v>
      </c>
      <c r="G18" s="43">
        <v>2178604</v>
      </c>
      <c r="H18" s="39"/>
      <c r="I18" s="38"/>
      <c r="J18" s="38">
        <v>2178604</v>
      </c>
      <c r="K18" s="39"/>
    </row>
    <row r="19" spans="1:11" ht="16.5" customHeight="1">
      <c r="A19" s="19"/>
      <c r="B19" s="12" t="s">
        <v>44</v>
      </c>
      <c r="C19" s="40">
        <v>28454789</v>
      </c>
      <c r="D19" s="40">
        <v>28454789</v>
      </c>
      <c r="E19" s="40">
        <v>31980116</v>
      </c>
      <c r="F19" s="40">
        <v>31980116</v>
      </c>
      <c r="G19" s="44">
        <v>9500597</v>
      </c>
      <c r="H19" s="41"/>
      <c r="I19" s="45"/>
      <c r="J19" s="45">
        <v>9500597</v>
      </c>
      <c r="K19" s="41"/>
    </row>
    <row r="20" spans="1:2" s="13" customFormat="1" ht="12">
      <c r="A20" s="69" t="s">
        <v>48</v>
      </c>
      <c r="B20" s="69"/>
    </row>
    <row r="21" ht="18.75" customHeight="1"/>
  </sheetData>
  <sheetProtection/>
  <mergeCells count="8">
    <mergeCell ref="A20:B20"/>
    <mergeCell ref="A12:B12"/>
    <mergeCell ref="A5:B5"/>
    <mergeCell ref="B1:J1"/>
    <mergeCell ref="A3:B4"/>
    <mergeCell ref="C3:D3"/>
    <mergeCell ref="E3:F3"/>
    <mergeCell ref="G3:K3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90" zoomScaleSheetLayoutView="100" zoomScalePageLayoutView="0" workbookViewId="0" topLeftCell="A1">
      <selection activeCell="B1" sqref="B1:M1"/>
    </sheetView>
  </sheetViews>
  <sheetFormatPr defaultColWidth="9.00390625" defaultRowHeight="13.5"/>
  <cols>
    <col min="1" max="1" width="2.125" style="20" customWidth="1"/>
    <col min="2" max="2" width="21.625" style="20" customWidth="1"/>
    <col min="3" max="4" width="16.625" style="20" customWidth="1"/>
    <col min="5" max="6" width="14.625" style="20" customWidth="1"/>
    <col min="7" max="8" width="1.625" style="20" customWidth="1"/>
    <col min="9" max="9" width="14.625" style="20" customWidth="1"/>
    <col min="10" max="11" width="1.625" style="20" customWidth="1"/>
    <col min="12" max="12" width="14.625" style="20" customWidth="1"/>
    <col min="13" max="13" width="1.625" style="20" customWidth="1"/>
    <col min="14" max="14" width="9.00390625" style="20" customWidth="1"/>
    <col min="15" max="18" width="10.50390625" style="20" bestFit="1" customWidth="1"/>
    <col min="19" max="16384" width="9.00390625" style="20" customWidth="1"/>
  </cols>
  <sheetData>
    <row r="1" spans="2:13" ht="17.25">
      <c r="B1" s="82" t="s">
        <v>32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5:13" ht="14.25" thickBot="1">
      <c r="E2" s="21"/>
      <c r="F2" s="21"/>
      <c r="G2" s="21"/>
      <c r="H2" s="21"/>
      <c r="I2" s="21"/>
      <c r="J2" s="21"/>
      <c r="K2" s="21"/>
      <c r="L2" s="23" t="s">
        <v>33</v>
      </c>
      <c r="M2" s="21"/>
    </row>
    <row r="3" spans="1:13" ht="13.5">
      <c r="A3" s="83" t="s">
        <v>14</v>
      </c>
      <c r="B3" s="84"/>
      <c r="C3" s="87" t="s">
        <v>52</v>
      </c>
      <c r="D3" s="87"/>
      <c r="E3" s="67" t="s">
        <v>51</v>
      </c>
      <c r="F3" s="67"/>
      <c r="G3" s="68"/>
      <c r="H3" s="79" t="s">
        <v>0</v>
      </c>
      <c r="I3" s="67"/>
      <c r="J3" s="67"/>
      <c r="K3" s="67"/>
      <c r="L3" s="67"/>
      <c r="M3" s="68"/>
    </row>
    <row r="4" spans="1:13" ht="13.5">
      <c r="A4" s="85"/>
      <c r="B4" s="86"/>
      <c r="C4" s="46" t="s">
        <v>1</v>
      </c>
      <c r="D4" s="46" t="s">
        <v>2</v>
      </c>
      <c r="E4" s="33" t="s">
        <v>1</v>
      </c>
      <c r="F4" s="34" t="s">
        <v>2</v>
      </c>
      <c r="G4" s="35"/>
      <c r="H4" s="42"/>
      <c r="I4" s="34" t="s">
        <v>1</v>
      </c>
      <c r="J4" s="35"/>
      <c r="K4" s="42"/>
      <c r="L4" s="34" t="s">
        <v>2</v>
      </c>
      <c r="M4" s="35"/>
    </row>
    <row r="5" spans="1:14" ht="16.5" customHeight="1">
      <c r="A5" s="59" t="s">
        <v>37</v>
      </c>
      <c r="B5" s="60"/>
      <c r="C5" s="37">
        <v>343753720</v>
      </c>
      <c r="D5" s="37">
        <v>343753720</v>
      </c>
      <c r="E5" s="47">
        <v>330731933</v>
      </c>
      <c r="F5" s="48">
        <v>330731933</v>
      </c>
      <c r="G5" s="39"/>
      <c r="H5" s="43"/>
      <c r="I5" s="38">
        <v>7181933</v>
      </c>
      <c r="J5" s="39"/>
      <c r="K5" s="43"/>
      <c r="L5" s="38">
        <v>7181933</v>
      </c>
      <c r="M5" s="39"/>
      <c r="N5" s="21"/>
    </row>
    <row r="6" spans="1:14" ht="16.5" customHeight="1">
      <c r="A6" s="57" t="s">
        <v>15</v>
      </c>
      <c r="B6" s="58"/>
      <c r="C6" s="37">
        <v>284324851</v>
      </c>
      <c r="D6" s="37">
        <v>147243322</v>
      </c>
      <c r="E6" s="37">
        <v>297202637</v>
      </c>
      <c r="F6" s="38">
        <v>144643271</v>
      </c>
      <c r="G6" s="39"/>
      <c r="H6" s="43"/>
      <c r="I6" s="38">
        <v>133987</v>
      </c>
      <c r="J6" s="39"/>
      <c r="K6" s="43"/>
      <c r="L6" s="38">
        <v>14366958</v>
      </c>
      <c r="M6" s="39"/>
      <c r="N6" s="21"/>
    </row>
    <row r="7" spans="1:16" ht="16.5" customHeight="1">
      <c r="A7" s="88" t="s">
        <v>28</v>
      </c>
      <c r="B7" s="89"/>
      <c r="C7" s="37"/>
      <c r="D7" s="37"/>
      <c r="E7" s="37"/>
      <c r="F7" s="38"/>
      <c r="G7" s="39"/>
      <c r="H7" s="43"/>
      <c r="I7" s="38"/>
      <c r="J7" s="39"/>
      <c r="K7" s="43"/>
      <c r="L7" s="38"/>
      <c r="M7" s="39"/>
      <c r="N7" s="49"/>
      <c r="O7" s="49"/>
      <c r="P7" s="49"/>
    </row>
    <row r="8" spans="1:16" ht="16.5" customHeight="1">
      <c r="A8" s="27"/>
      <c r="B8" s="28" t="s">
        <v>16</v>
      </c>
      <c r="C8" s="37">
        <v>60682208</v>
      </c>
      <c r="D8" s="37">
        <v>3568559</v>
      </c>
      <c r="E8" s="37">
        <v>60182508</v>
      </c>
      <c r="F8" s="38">
        <v>4689763</v>
      </c>
      <c r="G8" s="39"/>
      <c r="H8" s="43"/>
      <c r="I8" s="38">
        <v>-319379</v>
      </c>
      <c r="J8" s="39"/>
      <c r="K8" s="43"/>
      <c r="L8" s="38">
        <v>-412184</v>
      </c>
      <c r="M8" s="39"/>
      <c r="N8" s="49"/>
      <c r="O8" s="49"/>
      <c r="P8" s="49"/>
    </row>
    <row r="9" spans="1:16" ht="16.5" customHeight="1">
      <c r="A9" s="27"/>
      <c r="B9" s="28" t="s">
        <v>29</v>
      </c>
      <c r="C9" s="37">
        <v>46436565</v>
      </c>
      <c r="D9" s="37">
        <v>36229712</v>
      </c>
      <c r="E9" s="37">
        <v>50385924</v>
      </c>
      <c r="F9" s="38">
        <v>39372250</v>
      </c>
      <c r="G9" s="39"/>
      <c r="H9" s="43"/>
      <c r="I9" s="38">
        <v>5407149</v>
      </c>
      <c r="J9" s="39"/>
      <c r="K9" s="43"/>
      <c r="L9" s="38">
        <v>4568820</v>
      </c>
      <c r="M9" s="39"/>
      <c r="N9" s="38"/>
      <c r="O9" s="50"/>
      <c r="P9" s="51"/>
    </row>
    <row r="10" spans="1:16" ht="16.5" customHeight="1">
      <c r="A10" s="27"/>
      <c r="B10" s="28" t="s">
        <v>17</v>
      </c>
      <c r="C10" s="37">
        <v>12656578</v>
      </c>
      <c r="D10" s="37">
        <v>12656578</v>
      </c>
      <c r="E10" s="52">
        <v>13213776</v>
      </c>
      <c r="F10" s="53">
        <v>13213776</v>
      </c>
      <c r="G10" s="39"/>
      <c r="H10" s="43"/>
      <c r="I10" s="38">
        <v>-17554</v>
      </c>
      <c r="J10" s="39"/>
      <c r="K10" s="43"/>
      <c r="L10" s="38">
        <v>-17554</v>
      </c>
      <c r="M10" s="39"/>
      <c r="N10" s="38"/>
      <c r="O10" s="50"/>
      <c r="P10" s="51"/>
    </row>
    <row r="11" spans="1:16" ht="16.5" customHeight="1">
      <c r="A11" s="27"/>
      <c r="B11" s="28" t="s">
        <v>45</v>
      </c>
      <c r="C11" s="37">
        <v>389906809</v>
      </c>
      <c r="D11" s="37">
        <v>389906809</v>
      </c>
      <c r="E11" s="37">
        <v>385383397</v>
      </c>
      <c r="F11" s="38">
        <v>385383397</v>
      </c>
      <c r="G11" s="39"/>
      <c r="H11" s="43"/>
      <c r="I11" s="38">
        <v>3744796</v>
      </c>
      <c r="J11" s="39"/>
      <c r="K11" s="43"/>
      <c r="L11" s="38">
        <v>3744796</v>
      </c>
      <c r="M11" s="39"/>
      <c r="N11" s="38"/>
      <c r="O11" s="50"/>
      <c r="P11" s="51"/>
    </row>
    <row r="12" spans="1:16" ht="16.5" customHeight="1">
      <c r="A12" s="90" t="s">
        <v>35</v>
      </c>
      <c r="B12" s="91"/>
      <c r="C12" s="40">
        <v>2689563011</v>
      </c>
      <c r="D12" s="40">
        <v>2689563011</v>
      </c>
      <c r="E12" s="40">
        <v>3246893877</v>
      </c>
      <c r="F12" s="45">
        <v>3246893877</v>
      </c>
      <c r="G12" s="41"/>
      <c r="H12" s="44"/>
      <c r="I12" s="45">
        <v>262296481</v>
      </c>
      <c r="J12" s="41"/>
      <c r="K12" s="44"/>
      <c r="L12" s="45">
        <v>262296481</v>
      </c>
      <c r="M12" s="41"/>
      <c r="N12" s="38"/>
      <c r="O12" s="49"/>
      <c r="P12" s="49"/>
    </row>
    <row r="13" spans="1:13" s="13" customFormat="1" ht="13.5" customHeight="1">
      <c r="A13" s="92" t="s">
        <v>50</v>
      </c>
      <c r="B13" s="92"/>
      <c r="C13" s="92"/>
      <c r="D13" s="92"/>
      <c r="E13" s="92"/>
      <c r="F13" s="92"/>
      <c r="G13" s="92"/>
      <c r="H13" s="92"/>
      <c r="I13" s="54"/>
      <c r="J13" s="54"/>
      <c r="K13" s="54"/>
      <c r="L13" s="54"/>
      <c r="M13" s="55"/>
    </row>
    <row r="14" spans="1:13" s="13" customFormat="1" ht="13.5" customHeight="1">
      <c r="A14" s="81" t="s">
        <v>36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s="13" customFormat="1" ht="13.5" customHeight="1">
      <c r="A15" s="81" t="s">
        <v>53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2" s="13" customFormat="1" ht="12">
      <c r="A16" s="80" t="s">
        <v>49</v>
      </c>
      <c r="B16" s="80"/>
    </row>
  </sheetData>
  <sheetProtection/>
  <mergeCells count="13">
    <mergeCell ref="A12:B12"/>
    <mergeCell ref="A14:M14"/>
    <mergeCell ref="A13:H13"/>
    <mergeCell ref="A16:B16"/>
    <mergeCell ref="A15:M15"/>
    <mergeCell ref="B1:M1"/>
    <mergeCell ref="A3:B4"/>
    <mergeCell ref="C3:D3"/>
    <mergeCell ref="E3:G3"/>
    <mergeCell ref="H3:M3"/>
    <mergeCell ref="A7:B7"/>
    <mergeCell ref="A6:B6"/>
    <mergeCell ref="A5:B5"/>
  </mergeCell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o16p76</dc:creator>
  <cp:keywords/>
  <dc:description/>
  <cp:lastModifiedBy> </cp:lastModifiedBy>
  <cp:lastPrinted>2015-10-26T10:50:25Z</cp:lastPrinted>
  <dcterms:created xsi:type="dcterms:W3CDTF">2006-03-31T05:27:13Z</dcterms:created>
  <dcterms:modified xsi:type="dcterms:W3CDTF">2017-09-25T01:29:14Z</dcterms:modified>
  <cp:category/>
  <cp:version/>
  <cp:contentType/>
  <cp:contentStatus/>
</cp:coreProperties>
</file>